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54.255.200\share\４生涯スポーツ共有フォルダ\②スポレク\スポレクR7\⑧委託\"/>
    </mc:Choice>
  </mc:AlternateContent>
  <xr:revisionPtr revIDLastSave="0" documentId="13_ncr:1_{BD602715-59E5-4856-9230-42FE5BE7E5E3}" xr6:coauthVersionLast="47" xr6:coauthVersionMax="47" xr10:uidLastSave="{00000000-0000-0000-0000-000000000000}"/>
  <bookViews>
    <workbookView xWindow="-120" yWindow="-120" windowWidth="20730" windowHeight="11040" xr2:uid="{577D9CE6-E75C-492B-B0FB-215A6AB5E301}"/>
  </bookViews>
  <sheets>
    <sheet name="請求書" sheetId="2" r:id="rId1"/>
  </sheets>
  <definedNames>
    <definedName name="_xlnm.Print_Area" localSheetId="0">請求書!$A$1:$L$32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2" l="1"/>
  <c r="K18" i="2"/>
  <c r="K22" i="2" s="1"/>
  <c r="I22" i="2" s="1"/>
  <c r="C14" i="2" l="1"/>
  <c r="K21" i="2"/>
  <c r="I21" i="2" s="1"/>
  <c r="G23" i="2"/>
  <c r="G22" i="2" l="1"/>
  <c r="G2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  <author>PC12</author>
  </authors>
  <commentList>
    <comment ref="G12" authorId="0" shapeId="0" xr:uid="{4E004509-0FF9-4087-A1D9-2C665FA0DAB6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インボイス登録されている団体は、登録番号を記載してください。</t>
        </r>
      </text>
    </comment>
    <comment ref="B18" authorId="0" shapeId="0" xr:uid="{BC93C407-47C6-425A-BD3F-CB039DA9C482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契約日を消して、請書に記載の日付けを記載してください。</t>
        </r>
      </text>
    </comment>
    <comment ref="G18" authorId="1" shapeId="0" xr:uid="{D6EA3896-7F25-49D4-894A-47649BF277AF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単価に委託金額を入力するとその他の金額が反映されます。</t>
        </r>
      </text>
    </comment>
    <comment ref="K28" authorId="0" shapeId="0" xr:uid="{F18ED1C1-829E-4B96-AD14-EB69F86E93C1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プルダウンにより、店舗を選択してください。</t>
        </r>
      </text>
    </comment>
    <comment ref="D29" authorId="0" shapeId="0" xr:uid="{7DD3348C-1505-40C3-B765-86FED4AF938C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プルダウンにより、普通預金または当座預金の種類を選択してください。</t>
        </r>
      </text>
    </comment>
  </commentList>
</comments>
</file>

<file path=xl/sharedStrings.xml><?xml version="1.0" encoding="utf-8"?>
<sst xmlns="http://schemas.openxmlformats.org/spreadsheetml/2006/main" count="42" uniqueCount="41">
  <si>
    <t>公益財団法人鳥取県スポーツ協会</t>
    <rPh sb="0" eb="6">
      <t>コウエキザイダンホウジン</t>
    </rPh>
    <rPh sb="6" eb="9">
      <t>トットリケン</t>
    </rPh>
    <rPh sb="13" eb="15">
      <t>キョウカイ</t>
    </rPh>
    <phoneticPr fontId="1"/>
  </si>
  <si>
    <t>請求金額</t>
    <rPh sb="0" eb="4">
      <t>セイキュウキンガク</t>
    </rPh>
    <phoneticPr fontId="1"/>
  </si>
  <si>
    <t>単価</t>
    <rPh sb="0" eb="2">
      <t>タンカ</t>
    </rPh>
    <phoneticPr fontId="1"/>
  </si>
  <si>
    <t>１０％対象</t>
    <rPh sb="3" eb="5">
      <t>タイショウ</t>
    </rPh>
    <phoneticPr fontId="1"/>
  </si>
  <si>
    <t>８％対象</t>
    <rPh sb="2" eb="4">
      <t>タイショウ</t>
    </rPh>
    <phoneticPr fontId="1"/>
  </si>
  <si>
    <t>※は軽減税率対象</t>
    <rPh sb="2" eb="6">
      <t>ケイゲンゼイリツ</t>
    </rPh>
    <rPh sb="6" eb="8">
      <t>タイショウ</t>
    </rPh>
    <phoneticPr fontId="1"/>
  </si>
  <si>
    <t>振込先</t>
    <rPh sb="0" eb="3">
      <t>フリコミサキ</t>
    </rPh>
    <phoneticPr fontId="1"/>
  </si>
  <si>
    <t>【請求明細】</t>
    <rPh sb="1" eb="3">
      <t>セイキュウ</t>
    </rPh>
    <rPh sb="3" eb="5">
      <t>メイサイ</t>
    </rPh>
    <phoneticPr fontId="1"/>
  </si>
  <si>
    <t>項目</t>
    <rPh sb="0" eb="2">
      <t>コウモク</t>
    </rPh>
    <phoneticPr fontId="1"/>
  </si>
  <si>
    <t>税率</t>
    <rPh sb="0" eb="2">
      <t>ゼイリツ</t>
    </rPh>
    <phoneticPr fontId="1"/>
  </si>
  <si>
    <t>数量</t>
    <rPh sb="0" eb="2">
      <t>スウリョウ</t>
    </rPh>
    <phoneticPr fontId="1"/>
  </si>
  <si>
    <t>項目小計</t>
    <rPh sb="0" eb="4">
      <t>コウモクショウケイ</t>
    </rPh>
    <phoneticPr fontId="1"/>
  </si>
  <si>
    <t>不課税</t>
    <rPh sb="0" eb="3">
      <t>フカゼイ</t>
    </rPh>
    <phoneticPr fontId="1"/>
  </si>
  <si>
    <t>請　求　書</t>
    <rPh sb="0" eb="1">
      <t>ショウ</t>
    </rPh>
    <rPh sb="2" eb="3">
      <t>モトム</t>
    </rPh>
    <rPh sb="4" eb="5">
      <t>ショ</t>
    </rPh>
    <phoneticPr fontId="1"/>
  </si>
  <si>
    <t>適用税率</t>
    <rPh sb="0" eb="4">
      <t>テキヨウゼイリツ</t>
    </rPh>
    <phoneticPr fontId="1"/>
  </si>
  <si>
    <t>税抜小計</t>
    <rPh sb="0" eb="2">
      <t>ゼイヌ</t>
    </rPh>
    <rPh sb="2" eb="4">
      <t>ショウケイ</t>
    </rPh>
    <phoneticPr fontId="1"/>
  </si>
  <si>
    <t>消費税額</t>
    <rPh sb="0" eb="4">
      <t>ショウヒゼイガク</t>
    </rPh>
    <phoneticPr fontId="1"/>
  </si>
  <si>
    <t>税込合計</t>
    <rPh sb="0" eb="2">
      <t>ゼイコ</t>
    </rPh>
    <rPh sb="2" eb="4">
      <t>ゴウケイ</t>
    </rPh>
    <phoneticPr fontId="1"/>
  </si>
  <si>
    <t>〒</t>
    <phoneticPr fontId="1"/>
  </si>
  <si>
    <t>所在地：</t>
    <rPh sb="0" eb="3">
      <t>ショザイチ</t>
    </rPh>
    <phoneticPr fontId="1"/>
  </si>
  <si>
    <t>団体名：</t>
    <rPh sb="0" eb="3">
      <t>ダンタイメイ</t>
    </rPh>
    <phoneticPr fontId="1"/>
  </si>
  <si>
    <t>会長</t>
    <rPh sb="0" eb="2">
      <t>カイチョウ</t>
    </rPh>
    <phoneticPr fontId="1"/>
  </si>
  <si>
    <t>―</t>
    <phoneticPr fontId="1"/>
  </si>
  <si>
    <t>銀行</t>
    <rPh sb="0" eb="2">
      <t>ギンコウ</t>
    </rPh>
    <phoneticPr fontId="1"/>
  </si>
  <si>
    <t>銀行名</t>
    <rPh sb="0" eb="3">
      <t>ギンコウメイ</t>
    </rPh>
    <phoneticPr fontId="1"/>
  </si>
  <si>
    <t>フリガナ</t>
    <phoneticPr fontId="1"/>
  </si>
  <si>
    <t>通帳名義</t>
    <rPh sb="0" eb="2">
      <t>ツウチョウ</t>
    </rPh>
    <rPh sb="2" eb="4">
      <t>メイギ</t>
    </rPh>
    <phoneticPr fontId="1"/>
  </si>
  <si>
    <t>普通預金</t>
    <rPh sb="0" eb="4">
      <t>フツウヨキン</t>
    </rPh>
    <phoneticPr fontId="1"/>
  </si>
  <si>
    <t>当座預金</t>
    <rPh sb="0" eb="4">
      <t>トウザヨキン</t>
    </rPh>
    <phoneticPr fontId="1"/>
  </si>
  <si>
    <t>口座種類</t>
    <rPh sb="0" eb="2">
      <t>コウザ</t>
    </rPh>
    <rPh sb="2" eb="4">
      <t>シュルイ</t>
    </rPh>
    <phoneticPr fontId="1"/>
  </si>
  <si>
    <t>番号</t>
    <rPh sb="0" eb="2">
      <t>バンゴウ</t>
    </rPh>
    <phoneticPr fontId="1"/>
  </si>
  <si>
    <t>日付</t>
    <rPh sb="0" eb="2">
      <t>ヒヅケ</t>
    </rPh>
    <phoneticPr fontId="1"/>
  </si>
  <si>
    <t>㊞</t>
    <phoneticPr fontId="1"/>
  </si>
  <si>
    <t>登録番号：</t>
    <rPh sb="0" eb="2">
      <t>トウロク</t>
    </rPh>
    <rPh sb="2" eb="4">
      <t>バンゴウ</t>
    </rPh>
    <phoneticPr fontId="1"/>
  </si>
  <si>
    <t>令和　年　月　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</si>
  <si>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支店</t>
    <rPh sb="0" eb="2">
      <t>シテン</t>
    </rPh>
    <phoneticPr fontId="1"/>
  </si>
  <si>
    <t>出張所</t>
    <rPh sb="0" eb="3">
      <t>シュッチョウショ</t>
    </rPh>
    <phoneticPr fontId="1"/>
  </si>
  <si>
    <t>営業部</t>
    <rPh sb="0" eb="3">
      <t>エイギョウブ</t>
    </rPh>
    <phoneticPr fontId="1"/>
  </si>
  <si>
    <t>会　長　　林　　　昭　男　　様</t>
    <rPh sb="0" eb="1">
      <t>カイ</t>
    </rPh>
    <rPh sb="2" eb="3">
      <t>チョウ</t>
    </rPh>
    <rPh sb="5" eb="6">
      <t>ハヤシ</t>
    </rPh>
    <rPh sb="9" eb="10">
      <t>ショウ</t>
    </rPh>
    <rPh sb="11" eb="12">
      <t>オトコ</t>
    </rPh>
    <rPh sb="14" eb="15">
      <t>サマ</t>
    </rPh>
    <phoneticPr fontId="1"/>
  </si>
  <si>
    <r>
      <rPr>
        <sz val="10"/>
        <color rgb="FFFF0000"/>
        <rFont val="HGP創英角ｺﾞｼｯｸUB"/>
        <family val="3"/>
        <charset val="128"/>
      </rPr>
      <t>（契約日を記載）</t>
    </r>
    <r>
      <rPr>
        <sz val="10"/>
        <color theme="1"/>
        <rFont val="HGP創英角ｺﾞｼｯｸUB"/>
        <family val="3"/>
        <charset val="128"/>
      </rPr>
      <t xml:space="preserve">
～
令和8年3月31日まで</t>
    </r>
    <rPh sb="1" eb="4">
      <t>ケイヤクビ</t>
    </rPh>
    <rPh sb="5" eb="7">
      <t>キサイ</t>
    </rPh>
    <rPh sb="11" eb="13">
      <t>レイワ</t>
    </rPh>
    <rPh sb="14" eb="15">
      <t>ネン</t>
    </rPh>
    <rPh sb="16" eb="17">
      <t>ガツ</t>
    </rPh>
    <rPh sb="19" eb="20">
      <t>ニチ</t>
    </rPh>
    <phoneticPr fontId="1"/>
  </si>
  <si>
    <t>第26回鳥取県スポーツ・レクリエーション祭開催事業委託料</t>
    <rPh sb="0" eb="1">
      <t>ダイ</t>
    </rPh>
    <rPh sb="3" eb="4">
      <t>カイ</t>
    </rPh>
    <rPh sb="4" eb="7">
      <t>トットリケン</t>
    </rPh>
    <rPh sb="20" eb="21">
      <t>サイ</t>
    </rPh>
    <rPh sb="21" eb="23">
      <t>カイサイ</t>
    </rPh>
    <rPh sb="23" eb="25">
      <t>ジギョウ</t>
    </rPh>
    <rPh sb="25" eb="28">
      <t>イタクリョウ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</si>
</sst>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創英角ｺﾞｼｯｸUB"/>
      <family val="3"/>
      <charset val="128"/>
    </font>
    <font>
      <sz val="18"/>
      <color theme="1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sz val="10"/>
      <color theme="1"/>
      <name val="HGP創英角ｺﾞｼｯｸUB"/>
      <family val="3"/>
      <charset val="128"/>
    </font>
    <font>
      <sz val="10"/>
      <color rgb="FFFF0000"/>
      <name val="HGP創英角ｺﾞｼｯｸUB"/>
      <family val="3"/>
      <charset val="128"/>
    </font>
    <font>
      <b/>
      <sz val="9"/>
      <color indexed="8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indent="1"/>
    </xf>
    <xf numFmtId="176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5" xfId="0" applyFont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vertical="center" shrinkToFit="1"/>
    </xf>
    <xf numFmtId="0" fontId="2" fillId="2" borderId="0" xfId="0" applyFont="1" applyFill="1" applyAlignment="1">
      <alignment horizontal="right" vertical="center"/>
    </xf>
    <xf numFmtId="0" fontId="3" fillId="0" borderId="0" xfId="0" applyFont="1">
      <alignment vertical="center"/>
    </xf>
    <xf numFmtId="0" fontId="2" fillId="2" borderId="4" xfId="0" applyFont="1" applyFill="1" applyBorder="1" applyAlignment="1">
      <alignment horizontal="center" vertical="center"/>
    </xf>
    <xf numFmtId="56" fontId="5" fillId="2" borderId="2" xfId="0" applyNumberFormat="1" applyFont="1" applyFill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 shrinkToFit="1"/>
    </xf>
    <xf numFmtId="0" fontId="2" fillId="2" borderId="0" xfId="0" applyFont="1" applyFill="1" applyAlignment="1">
      <alignment vertical="center" shrinkToFit="1"/>
    </xf>
    <xf numFmtId="0" fontId="2" fillId="2" borderId="0" xfId="0" applyFont="1" applyFill="1" applyAlignment="1">
      <alignment horizontal="center" vertical="center" shrinkToFit="1"/>
    </xf>
    <xf numFmtId="58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indent="1"/>
    </xf>
    <xf numFmtId="0" fontId="2" fillId="0" borderId="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39DEE-6343-480A-9A6A-72B1B3A9C840}">
  <dimension ref="A1:M39"/>
  <sheetViews>
    <sheetView showZeros="0" tabSelected="1" view="pageBreakPreview" zoomScaleNormal="100" zoomScaleSheetLayoutView="100" workbookViewId="0">
      <selection activeCell="D22" sqref="D22"/>
    </sheetView>
  </sheetViews>
  <sheetFormatPr defaultColWidth="9" defaultRowHeight="16.5" customHeight="1" x14ac:dyDescent="0.4"/>
  <cols>
    <col min="1" max="1" width="2.25" style="1" customWidth="1"/>
    <col min="2" max="2" width="17.125" style="1" customWidth="1"/>
    <col min="3" max="3" width="4.125" style="1" customWidth="1"/>
    <col min="4" max="4" width="23.25" style="1" customWidth="1"/>
    <col min="5" max="6" width="5.75" style="1" customWidth="1"/>
    <col min="7" max="7" width="7.75" style="1" customWidth="1"/>
    <col min="8" max="12" width="5.75" style="1" customWidth="1"/>
    <col min="13" max="13" width="2.25" style="1" customWidth="1"/>
    <col min="14" max="16384" width="9" style="1"/>
  </cols>
  <sheetData>
    <row r="1" spans="1:13" ht="22.5" customHeight="1" x14ac:dyDescent="0.4">
      <c r="A1" s="42" t="s">
        <v>13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14"/>
    </row>
    <row r="2" spans="1:13" ht="16.5" customHeight="1" x14ac:dyDescent="0.4">
      <c r="K2" s="3"/>
      <c r="L2" s="3"/>
    </row>
    <row r="3" spans="1:13" ht="16.5" customHeight="1" x14ac:dyDescent="0.4">
      <c r="I3" s="46" t="s">
        <v>34</v>
      </c>
      <c r="J3" s="47"/>
      <c r="K3" s="47"/>
      <c r="L3" s="47"/>
    </row>
    <row r="4" spans="1:13" ht="16.5" customHeight="1" x14ac:dyDescent="0.4">
      <c r="B4" s="48" t="s">
        <v>0</v>
      </c>
      <c r="C4" s="48"/>
      <c r="D4" s="48"/>
      <c r="E4" s="48"/>
      <c r="F4" s="48"/>
      <c r="G4" s="5"/>
    </row>
    <row r="5" spans="1:13" ht="16.5" customHeight="1" x14ac:dyDescent="0.4">
      <c r="B5" s="49" t="s">
        <v>38</v>
      </c>
      <c r="C5" s="49"/>
      <c r="D5" s="49"/>
      <c r="E5" s="49"/>
      <c r="F5" s="49"/>
      <c r="G5" s="6"/>
    </row>
    <row r="7" spans="1:13" ht="16.5" customHeight="1" x14ac:dyDescent="0.4">
      <c r="G7" s="11" t="s">
        <v>18</v>
      </c>
      <c r="H7" s="43"/>
      <c r="I7" s="43"/>
      <c r="J7" s="43"/>
      <c r="K7" s="43"/>
      <c r="L7" s="43"/>
    </row>
    <row r="8" spans="1:13" ht="16.5" customHeight="1" x14ac:dyDescent="0.4">
      <c r="G8" s="45" t="s">
        <v>19</v>
      </c>
      <c r="H8" s="44"/>
      <c r="I8" s="44"/>
      <c r="J8" s="44"/>
      <c r="K8" s="44"/>
      <c r="L8" s="44"/>
    </row>
    <row r="9" spans="1:13" ht="16.5" customHeight="1" x14ac:dyDescent="0.4">
      <c r="G9" s="45"/>
      <c r="H9" s="44"/>
      <c r="I9" s="44"/>
      <c r="J9" s="44"/>
      <c r="K9" s="44"/>
      <c r="L9" s="44"/>
    </row>
    <row r="10" spans="1:13" ht="16.5" customHeight="1" x14ac:dyDescent="0.4">
      <c r="G10" s="12" t="s">
        <v>20</v>
      </c>
      <c r="H10" s="43"/>
      <c r="I10" s="43"/>
      <c r="J10" s="43"/>
      <c r="K10" s="43"/>
      <c r="L10" s="43"/>
    </row>
    <row r="11" spans="1:13" ht="16.5" customHeight="1" x14ac:dyDescent="0.4">
      <c r="G11" s="11" t="s">
        <v>21</v>
      </c>
      <c r="H11" s="44"/>
      <c r="I11" s="44"/>
      <c r="J11" s="44"/>
      <c r="K11" s="44"/>
      <c r="L11" s="13" t="s">
        <v>32</v>
      </c>
    </row>
    <row r="12" spans="1:13" ht="16.5" customHeight="1" x14ac:dyDescent="0.4">
      <c r="G12" s="12" t="s">
        <v>33</v>
      </c>
      <c r="H12" s="44"/>
      <c r="I12" s="44"/>
      <c r="J12" s="44"/>
      <c r="K12" s="44"/>
      <c r="L12" s="44"/>
    </row>
    <row r="14" spans="1:13" ht="23.25" customHeight="1" x14ac:dyDescent="0.4">
      <c r="B14" s="8" t="s">
        <v>1</v>
      </c>
      <c r="C14" s="19">
        <f>SUM(K18:L18)</f>
        <v>0</v>
      </c>
      <c r="D14" s="19"/>
      <c r="E14" s="19"/>
      <c r="F14" s="19"/>
      <c r="G14" s="7"/>
    </row>
    <row r="16" spans="1:13" ht="16.5" customHeight="1" x14ac:dyDescent="0.4">
      <c r="B16" s="1" t="s">
        <v>7</v>
      </c>
    </row>
    <row r="17" spans="2:12" ht="16.5" customHeight="1" x14ac:dyDescent="0.4">
      <c r="B17" s="2" t="s">
        <v>31</v>
      </c>
      <c r="C17" s="20" t="s">
        <v>8</v>
      </c>
      <c r="D17" s="21"/>
      <c r="E17" s="20" t="s">
        <v>9</v>
      </c>
      <c r="F17" s="21"/>
      <c r="G17" s="20" t="s">
        <v>2</v>
      </c>
      <c r="H17" s="21"/>
      <c r="I17" s="20" t="s">
        <v>10</v>
      </c>
      <c r="J17" s="21"/>
      <c r="K17" s="31" t="s">
        <v>11</v>
      </c>
      <c r="L17" s="31"/>
    </row>
    <row r="18" spans="2:12" ht="46.5" customHeight="1" x14ac:dyDescent="0.4">
      <c r="B18" s="16" t="s">
        <v>39</v>
      </c>
      <c r="C18" s="50" t="s">
        <v>40</v>
      </c>
      <c r="D18" s="50"/>
      <c r="E18" s="31" t="s">
        <v>3</v>
      </c>
      <c r="F18" s="31"/>
      <c r="G18" s="40"/>
      <c r="H18" s="40"/>
      <c r="I18" s="31">
        <v>1</v>
      </c>
      <c r="J18" s="31"/>
      <c r="K18" s="41">
        <f>G18*I18</f>
        <v>0</v>
      </c>
      <c r="L18" s="41"/>
    </row>
    <row r="19" spans="2:12" ht="16.5" customHeight="1" x14ac:dyDescent="0.4">
      <c r="B19" s="1" t="s">
        <v>5</v>
      </c>
    </row>
    <row r="20" spans="2:12" ht="16.5" customHeight="1" x14ac:dyDescent="0.4">
      <c r="E20" s="9" t="s">
        <v>14</v>
      </c>
      <c r="F20" s="9"/>
      <c r="G20" s="32" t="s">
        <v>15</v>
      </c>
      <c r="H20" s="33"/>
      <c r="I20" s="32" t="s">
        <v>16</v>
      </c>
      <c r="J20" s="33"/>
      <c r="K20" s="32" t="s">
        <v>17</v>
      </c>
      <c r="L20" s="33"/>
    </row>
    <row r="21" spans="2:12" ht="16.5" customHeight="1" x14ac:dyDescent="0.4">
      <c r="E21" s="9" t="s">
        <v>3</v>
      </c>
      <c r="F21" s="9"/>
      <c r="G21" s="34">
        <f>K21-I21</f>
        <v>0</v>
      </c>
      <c r="H21" s="35"/>
      <c r="I21" s="34">
        <f>ROUNDDOWN(K21/11,0)</f>
        <v>0</v>
      </c>
      <c r="J21" s="35"/>
      <c r="K21" s="34">
        <f>SUMIF(E18:F18,E21,K18:L18)</f>
        <v>0</v>
      </c>
      <c r="L21" s="35"/>
    </row>
    <row r="22" spans="2:12" ht="16.5" customHeight="1" x14ac:dyDescent="0.4">
      <c r="E22" s="9" t="s">
        <v>4</v>
      </c>
      <c r="F22" s="9"/>
      <c r="G22" s="34">
        <f>K22-I22</f>
        <v>0</v>
      </c>
      <c r="H22" s="35"/>
      <c r="I22" s="34">
        <f>ROUNDDOWN(K22/13.5,0)</f>
        <v>0</v>
      </c>
      <c r="J22" s="35"/>
      <c r="K22" s="34">
        <f>SUMIF(E18:F18,E22,K18:L18)</f>
        <v>0</v>
      </c>
      <c r="L22" s="35"/>
    </row>
    <row r="23" spans="2:12" ht="16.5" customHeight="1" x14ac:dyDescent="0.4">
      <c r="E23" s="9" t="s">
        <v>12</v>
      </c>
      <c r="F23" s="9"/>
      <c r="G23" s="34">
        <f>K23</f>
        <v>0</v>
      </c>
      <c r="H23" s="35"/>
      <c r="I23" s="34" t="s">
        <v>22</v>
      </c>
      <c r="J23" s="35"/>
      <c r="K23" s="34">
        <f>SUMIF(E18:F18,E23,K18:L18)</f>
        <v>0</v>
      </c>
      <c r="L23" s="35"/>
    </row>
    <row r="27" spans="2:12" ht="16.5" customHeight="1" x14ac:dyDescent="0.4">
      <c r="B27" s="1" t="s">
        <v>6</v>
      </c>
    </row>
    <row r="28" spans="2:12" ht="39" customHeight="1" x14ac:dyDescent="0.4">
      <c r="B28" s="20" t="s">
        <v>24</v>
      </c>
      <c r="C28" s="21"/>
      <c r="D28" s="28"/>
      <c r="E28" s="29"/>
      <c r="F28" s="29"/>
      <c r="G28" s="15" t="s">
        <v>23</v>
      </c>
      <c r="H28" s="28"/>
      <c r="I28" s="29"/>
      <c r="J28" s="29"/>
      <c r="K28" s="29"/>
      <c r="L28" s="30"/>
    </row>
    <row r="29" spans="2:12" ht="39" customHeight="1" x14ac:dyDescent="0.4">
      <c r="B29" s="36" t="s">
        <v>29</v>
      </c>
      <c r="C29" s="37"/>
      <c r="D29" s="28"/>
      <c r="E29" s="29"/>
      <c r="F29" s="30"/>
      <c r="G29" s="10" t="s">
        <v>30</v>
      </c>
      <c r="H29" s="28"/>
      <c r="I29" s="29"/>
      <c r="J29" s="29"/>
      <c r="K29" s="29"/>
      <c r="L29" s="30"/>
    </row>
    <row r="30" spans="2:12" ht="39" customHeight="1" x14ac:dyDescent="0.4">
      <c r="B30" s="38" t="s">
        <v>25</v>
      </c>
      <c r="C30" s="39"/>
      <c r="D30" s="22"/>
      <c r="E30" s="23"/>
      <c r="F30" s="23"/>
      <c r="G30" s="23"/>
      <c r="H30" s="23"/>
      <c r="I30" s="23"/>
      <c r="J30" s="23"/>
      <c r="K30" s="23"/>
      <c r="L30" s="24"/>
    </row>
    <row r="31" spans="2:12" ht="48" customHeight="1" x14ac:dyDescent="0.4">
      <c r="B31" s="17" t="s">
        <v>26</v>
      </c>
      <c r="C31" s="18"/>
      <c r="D31" s="25"/>
      <c r="E31" s="26"/>
      <c r="F31" s="26"/>
      <c r="G31" s="26"/>
      <c r="H31" s="26"/>
      <c r="I31" s="26"/>
      <c r="J31" s="26"/>
      <c r="K31" s="26"/>
      <c r="L31" s="27"/>
    </row>
    <row r="32" spans="2:12" ht="16.5" customHeight="1" x14ac:dyDescent="0.4">
      <c r="B32" s="4"/>
      <c r="C32" s="4"/>
    </row>
    <row r="37" spans="4:6" ht="16.5" customHeight="1" x14ac:dyDescent="0.4">
      <c r="F37" s="1" t="s">
        <v>37</v>
      </c>
    </row>
    <row r="38" spans="4:6" ht="16.5" customHeight="1" x14ac:dyDescent="0.4">
      <c r="D38" s="1" t="s">
        <v>27</v>
      </c>
      <c r="F38" s="1" t="s">
        <v>35</v>
      </c>
    </row>
    <row r="39" spans="4:6" ht="16.5" customHeight="1" x14ac:dyDescent="0.4">
      <c r="D39" s="1" t="s">
        <v>28</v>
      </c>
      <c r="F39" s="1" t="s">
        <v>36</v>
      </c>
    </row>
  </sheetData>
  <protectedRanges>
    <protectedRange sqref="I3:L3 H7:L10 H11:K11 H12:L12 B18 D30:L31 H28:K28 D28:F29 H29:L29 G18:H18" name="範囲1"/>
  </protectedRanges>
  <mergeCells count="45">
    <mergeCell ref="E17:F17"/>
    <mergeCell ref="H12:L12"/>
    <mergeCell ref="H10:L10"/>
    <mergeCell ref="H11:K11"/>
    <mergeCell ref="G17:H17"/>
    <mergeCell ref="I17:J17"/>
    <mergeCell ref="A1:L1"/>
    <mergeCell ref="H7:L7"/>
    <mergeCell ref="H8:L8"/>
    <mergeCell ref="H9:L9"/>
    <mergeCell ref="G8:G9"/>
    <mergeCell ref="I3:L3"/>
    <mergeCell ref="B4:F4"/>
    <mergeCell ref="B5:F5"/>
    <mergeCell ref="K17:L17"/>
    <mergeCell ref="K18:L18"/>
    <mergeCell ref="K28:L28"/>
    <mergeCell ref="H28:J28"/>
    <mergeCell ref="G20:H20"/>
    <mergeCell ref="K23:L23"/>
    <mergeCell ref="B29:C29"/>
    <mergeCell ref="B30:C30"/>
    <mergeCell ref="G18:H18"/>
    <mergeCell ref="G23:H23"/>
    <mergeCell ref="I21:J21"/>
    <mergeCell ref="I22:J22"/>
    <mergeCell ref="I23:J23"/>
    <mergeCell ref="I20:J20"/>
    <mergeCell ref="I18:J18"/>
    <mergeCell ref="B31:C31"/>
    <mergeCell ref="C14:F14"/>
    <mergeCell ref="B28:C28"/>
    <mergeCell ref="C17:D17"/>
    <mergeCell ref="C18:D18"/>
    <mergeCell ref="D30:L30"/>
    <mergeCell ref="D31:L31"/>
    <mergeCell ref="D28:F28"/>
    <mergeCell ref="H29:L29"/>
    <mergeCell ref="D29:F29"/>
    <mergeCell ref="E18:F18"/>
    <mergeCell ref="K20:L20"/>
    <mergeCell ref="G21:H21"/>
    <mergeCell ref="G22:H22"/>
    <mergeCell ref="K21:L21"/>
    <mergeCell ref="K22:L22"/>
  </mergeCells>
  <phoneticPr fontId="1"/>
  <dataValidations count="3">
    <dataValidation type="list" allowBlank="1" showInputMessage="1" showErrorMessage="1" sqref="D29" xr:uid="{48EA11A3-A5AC-40E3-96CA-45F354A87422}">
      <formula1>$D$38:$D$39</formula1>
    </dataValidation>
    <dataValidation type="list" allowBlank="1" showInputMessage="1" showErrorMessage="1" sqref="E18" xr:uid="{A7BE161C-3CF5-4069-9E03-3117391DCD76}">
      <formula1>$E$21:$E$23</formula1>
    </dataValidation>
    <dataValidation type="list" allowBlank="1" showInputMessage="1" showErrorMessage="1" sqref="K28:L28" xr:uid="{F68CA363-2669-4CAE-A45D-999BD390DC4F}">
      <formula1>$F$37:$F$39</formula1>
    </dataValidation>
  </dataValidations>
  <pageMargins left="0.47" right="0.2" top="0.52" bottom="0.34" header="0.2" footer="0.2"/>
  <pageSetup paperSize="9" scale="9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jimukyoku12</cp:lastModifiedBy>
  <cp:lastPrinted>2025-05-30T01:50:06Z</cp:lastPrinted>
  <dcterms:created xsi:type="dcterms:W3CDTF">2022-09-08T06:46:06Z</dcterms:created>
  <dcterms:modified xsi:type="dcterms:W3CDTF">2025-05-30T01:52:21Z</dcterms:modified>
</cp:coreProperties>
</file>