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8.13.250\share\◆職員フォルダー\倉信\委託関係(H26～H30)\電力調達(倉信）\H31～35\電力調達（低圧等）\"/>
    </mc:Choice>
  </mc:AlternateContent>
  <bookViews>
    <workbookView xWindow="0" yWindow="0" windowWidth="20370" windowHeight="7125"/>
  </bookViews>
  <sheets>
    <sheet name="低圧１" sheetId="9" r:id="rId1"/>
    <sheet name="低圧２" sheetId="10" r:id="rId2"/>
    <sheet name="従量電Ａ１" sheetId="3" r:id="rId3"/>
    <sheet name="従量電Ａ２" sheetId="4" r:id="rId4"/>
    <sheet name="従量電Ｂ１" sheetId="5" r:id="rId5"/>
    <sheet name="従量電Ｂ２" sheetId="6" r:id="rId6"/>
  </sheets>
  <definedNames>
    <definedName name="_xlnm.Print_Area" localSheetId="2">従量電Ａ１!$B$1:$M$46</definedName>
    <definedName name="_xlnm.Print_Area" localSheetId="4">従量電Ｂ１!$B$1:$M$46</definedName>
    <definedName name="_xlnm.Print_Area" localSheetId="0">低圧１!$B$1:$M$46</definedName>
    <definedName name="_xlnm.Print_Area" localSheetId="1">低圧２!$B$1:$L$49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0" l="1"/>
  <c r="J24" i="10"/>
  <c r="J23" i="10"/>
  <c r="J22" i="10"/>
  <c r="J21" i="10"/>
  <c r="J20" i="10"/>
  <c r="J19" i="10"/>
  <c r="J18" i="10"/>
  <c r="J17" i="10"/>
  <c r="J16" i="10"/>
  <c r="J15" i="10"/>
  <c r="J14" i="10"/>
  <c r="J13" i="10"/>
  <c r="H25" i="9"/>
  <c r="J24" i="9"/>
  <c r="J23" i="9"/>
  <c r="J22" i="9"/>
  <c r="J21" i="9"/>
  <c r="J20" i="9"/>
  <c r="J19" i="9"/>
  <c r="J18" i="9"/>
  <c r="J17" i="9"/>
  <c r="J16" i="9"/>
  <c r="J15" i="9"/>
  <c r="J14" i="9"/>
  <c r="J13" i="9"/>
  <c r="H25" i="4" l="1"/>
  <c r="H25" i="3"/>
  <c r="H25" i="6"/>
  <c r="H25" i="5"/>
  <c r="J24" i="6" l="1"/>
  <c r="J23" i="6"/>
  <c r="J22" i="6"/>
  <c r="J21" i="6"/>
  <c r="J20" i="6"/>
  <c r="J19" i="6"/>
  <c r="J18" i="6"/>
  <c r="J17" i="6"/>
  <c r="J16" i="6"/>
  <c r="J15" i="6"/>
  <c r="J14" i="6"/>
  <c r="J13" i="6"/>
  <c r="J24" i="5"/>
  <c r="J23" i="5"/>
  <c r="J22" i="5"/>
  <c r="J21" i="5"/>
  <c r="J20" i="5"/>
  <c r="J19" i="5"/>
  <c r="J18" i="5"/>
  <c r="J17" i="5"/>
  <c r="J16" i="5"/>
  <c r="J15" i="5"/>
  <c r="J14" i="5"/>
  <c r="J13" i="5"/>
  <c r="J24" i="4"/>
  <c r="J23" i="4"/>
  <c r="J22" i="4"/>
  <c r="J21" i="4"/>
  <c r="J20" i="4"/>
  <c r="J19" i="4"/>
  <c r="J18" i="4"/>
  <c r="J17" i="4"/>
  <c r="J16" i="4"/>
  <c r="J15" i="4"/>
  <c r="J14" i="4"/>
  <c r="J13" i="4"/>
  <c r="J24" i="3"/>
  <c r="J23" i="3"/>
  <c r="J21" i="3"/>
  <c r="J20" i="3"/>
  <c r="J19" i="3"/>
  <c r="J18" i="3"/>
  <c r="J17" i="3"/>
  <c r="J16" i="3"/>
  <c r="J15" i="3"/>
  <c r="J14" i="3"/>
  <c r="J13" i="3"/>
</calcChain>
</file>

<file path=xl/sharedStrings.xml><?xml version="1.0" encoding="utf-8"?>
<sst xmlns="http://schemas.openxmlformats.org/spreadsheetml/2006/main" count="424" uniqueCount="181">
  <si>
    <t>10　月表示は使用月を示す。</t>
    <rPh sb="3" eb="4">
      <t>ツキ</t>
    </rPh>
    <rPh sb="4" eb="6">
      <t>ヒョウジ</t>
    </rPh>
    <rPh sb="7" eb="9">
      <t>シヨウ</t>
    </rPh>
    <rPh sb="9" eb="10">
      <t>ツキ</t>
    </rPh>
    <rPh sb="11" eb="12">
      <t>シメ</t>
    </rPh>
    <phoneticPr fontId="3"/>
  </si>
  <si>
    <t>　</t>
    <phoneticPr fontId="3"/>
  </si>
  <si>
    <t>６　各月の電気料金合計(J)欄には、１円未満の端数を切り捨てた金額を記載すること。</t>
    <rPh sb="5" eb="7">
      <t>デンキ</t>
    </rPh>
    <rPh sb="7" eb="9">
      <t>リョウキン</t>
    </rPh>
    <rPh sb="14" eb="15">
      <t>ラン</t>
    </rPh>
    <phoneticPr fontId="3"/>
  </si>
  <si>
    <t>入札書記入金額</t>
    <rPh sb="0" eb="2">
      <t>ニュウサツ</t>
    </rPh>
    <rPh sb="2" eb="3">
      <t>ショ</t>
    </rPh>
    <rPh sb="3" eb="5">
      <t>キニュウ</t>
    </rPh>
    <rPh sb="5" eb="7">
      <t>キンガク</t>
    </rPh>
    <phoneticPr fontId="3"/>
  </si>
  <si>
    <t>２　基本料金単価及び電力量料金単価は、同一月においてそれぞれ単一の価格とし、電力量料金単価には燃料費調整単価及び再生可能エネルギー</t>
    <rPh sb="2" eb="4">
      <t>キホン</t>
    </rPh>
    <rPh sb="4" eb="6">
      <t>リョウキン</t>
    </rPh>
    <rPh sb="6" eb="8">
      <t>タンカ</t>
    </rPh>
    <rPh sb="8" eb="9">
      <t>オヨ</t>
    </rPh>
    <rPh sb="10" eb="13">
      <t>デンリョクリョウ</t>
    </rPh>
    <rPh sb="13" eb="15">
      <t>リョウキン</t>
    </rPh>
    <rPh sb="15" eb="17">
      <t>タンカ</t>
    </rPh>
    <rPh sb="19" eb="21">
      <t>ドウイツ</t>
    </rPh>
    <rPh sb="21" eb="22">
      <t>ツキ</t>
    </rPh>
    <rPh sb="30" eb="32">
      <t>タンイツ</t>
    </rPh>
    <rPh sb="33" eb="35">
      <t>カカク</t>
    </rPh>
    <rPh sb="38" eb="41">
      <t>デンリョクリョウ</t>
    </rPh>
    <rPh sb="41" eb="43">
      <t>リョウキン</t>
    </rPh>
    <rPh sb="43" eb="45">
      <t>タンカ</t>
    </rPh>
    <rPh sb="47" eb="49">
      <t>ネンリョウ</t>
    </rPh>
    <rPh sb="49" eb="50">
      <t>ヒ</t>
    </rPh>
    <rPh sb="50" eb="52">
      <t>チョウセイ</t>
    </rPh>
    <rPh sb="52" eb="54">
      <t>タンカ</t>
    </rPh>
    <rPh sb="54" eb="55">
      <t>オヨ</t>
    </rPh>
    <rPh sb="56" eb="58">
      <t>サイセイ</t>
    </rPh>
    <rPh sb="58" eb="60">
      <t>カノウ</t>
    </rPh>
    <phoneticPr fontId="3"/>
  </si>
  <si>
    <t>合　計</t>
    <rPh sb="0" eb="1">
      <t>ゴウ</t>
    </rPh>
    <rPh sb="2" eb="3">
      <t>ケイ</t>
    </rPh>
    <phoneticPr fontId="3"/>
  </si>
  <si>
    <t>８月</t>
  </si>
  <si>
    <t>７月</t>
  </si>
  <si>
    <t>６月</t>
  </si>
  <si>
    <t>J=E+H-I</t>
    <phoneticPr fontId="3"/>
  </si>
  <si>
    <t>I</t>
    <phoneticPr fontId="3"/>
  </si>
  <si>
    <t>H=F×G</t>
    <phoneticPr fontId="3"/>
  </si>
  <si>
    <t>G</t>
    <phoneticPr fontId="3"/>
  </si>
  <si>
    <t>F</t>
    <phoneticPr fontId="3"/>
  </si>
  <si>
    <t>E=A×B×C-D</t>
    <phoneticPr fontId="3"/>
  </si>
  <si>
    <t>D</t>
    <phoneticPr fontId="3"/>
  </si>
  <si>
    <t>C</t>
    <phoneticPr fontId="3"/>
  </si>
  <si>
    <t>B</t>
    <phoneticPr fontId="3"/>
  </si>
  <si>
    <t>A</t>
    <phoneticPr fontId="3"/>
  </si>
  <si>
    <t>金  額
[円]</t>
    <rPh sb="0" eb="4">
      <t>キンガク</t>
    </rPh>
    <rPh sb="6" eb="7">
      <t>エン</t>
    </rPh>
    <phoneticPr fontId="3"/>
  </si>
  <si>
    <t>予定使用
電力量
[kWh]</t>
    <rPh sb="2" eb="4">
      <t>シヨウ</t>
    </rPh>
    <rPh sb="5" eb="7">
      <t>デンリョク</t>
    </rPh>
    <rPh sb="7" eb="8">
      <t>リョウ</t>
    </rPh>
    <phoneticPr fontId="3"/>
  </si>
  <si>
    <t>固有の
割引額</t>
    <rPh sb="0" eb="2">
      <t>コユウ</t>
    </rPh>
    <rPh sb="4" eb="6">
      <t>ワリビキ</t>
    </rPh>
    <rPh sb="6" eb="7">
      <t>ガク</t>
    </rPh>
    <phoneticPr fontId="3"/>
  </si>
  <si>
    <t>力率
割引</t>
    <rPh sb="0" eb="1">
      <t>チカラ</t>
    </rPh>
    <rPh sb="1" eb="2">
      <t>リツ</t>
    </rPh>
    <rPh sb="3" eb="5">
      <t>ワリビキ</t>
    </rPh>
    <phoneticPr fontId="3"/>
  </si>
  <si>
    <t>基本料金
単価
[円/kW]</t>
    <rPh sb="0" eb="2">
      <t>キホン</t>
    </rPh>
    <rPh sb="2" eb="4">
      <t>リョウキン</t>
    </rPh>
    <rPh sb="5" eb="7">
      <t>タンカ</t>
    </rPh>
    <rPh sb="9" eb="10">
      <t>エン</t>
    </rPh>
    <phoneticPr fontId="3"/>
  </si>
  <si>
    <t>予定
契約電力
[kW]</t>
    <rPh sb="0" eb="2">
      <t>ヨテイ</t>
    </rPh>
    <rPh sb="3" eb="5">
      <t>ケイヤク</t>
    </rPh>
    <rPh sb="5" eb="7">
      <t>デンリョク</t>
    </rPh>
    <phoneticPr fontId="3"/>
  </si>
  <si>
    <t>固有の
割引額
[円]</t>
    <rPh sb="0" eb="2">
      <t>コユウ</t>
    </rPh>
    <rPh sb="4" eb="6">
      <t>ワリビキ</t>
    </rPh>
    <rPh sb="6" eb="7">
      <t>ガク</t>
    </rPh>
    <rPh sb="9" eb="10">
      <t>エン</t>
    </rPh>
    <phoneticPr fontId="3"/>
  </si>
  <si>
    <t>電力量料金</t>
    <rPh sb="0" eb="2">
      <t>デンリョク</t>
    </rPh>
    <rPh sb="2" eb="3">
      <t>リョウ</t>
    </rPh>
    <rPh sb="3" eb="5">
      <t>リョウキン</t>
    </rPh>
    <phoneticPr fontId="3"/>
  </si>
  <si>
    <t>基本料金</t>
    <rPh sb="0" eb="2">
      <t>キホン</t>
    </rPh>
    <rPh sb="2" eb="4">
      <t>リョウキン</t>
    </rPh>
    <phoneticPr fontId="3"/>
  </si>
  <si>
    <t>代表者氏名</t>
    <rPh sb="0" eb="3">
      <t>ダイヒョウシャ</t>
    </rPh>
    <rPh sb="3" eb="5">
      <t>シメイ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</si>
  <si>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</si>
  <si>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４月</t>
    <phoneticPr fontId="3"/>
  </si>
  <si>
    <t>５月</t>
    <phoneticPr fontId="3"/>
  </si>
  <si>
    <t>３月</t>
  </si>
  <si>
    <t>①平成３１年度分計算表</t>
    <rPh sb="1" eb="3">
      <t>ヘイセイ</t>
    </rPh>
    <rPh sb="5" eb="7">
      <t>ネンド</t>
    </rPh>
    <rPh sb="7" eb="8">
      <t>ブン</t>
    </rPh>
    <rPh sb="8" eb="10">
      <t>ケイサン</t>
    </rPh>
    <rPh sb="10" eb="11">
      <t>ヒョウ</t>
    </rPh>
    <phoneticPr fontId="3"/>
  </si>
  <si>
    <t>電気料金合計
[円]
（税率８％適用分）</t>
    <rPh sb="0" eb="2">
      <t>デンキ</t>
    </rPh>
    <rPh sb="2" eb="4">
      <t>リョウキン</t>
    </rPh>
    <rPh sb="4" eb="6">
      <t>ゴウケイ</t>
    </rPh>
    <rPh sb="8" eb="9">
      <t>エン</t>
    </rPh>
    <rPh sb="16" eb="18">
      <t>テキヨウ</t>
    </rPh>
    <rPh sb="18" eb="19">
      <t>ブン</t>
    </rPh>
    <phoneticPr fontId="3"/>
  </si>
  <si>
    <t>電気料金合計
[円]
（税率１０％適用分）</t>
    <rPh sb="0" eb="2">
      <t>デンキ</t>
    </rPh>
    <rPh sb="2" eb="4">
      <t>リョウキン</t>
    </rPh>
    <rPh sb="4" eb="6">
      <t>ゴウケイ</t>
    </rPh>
    <rPh sb="8" eb="9">
      <t>エン</t>
    </rPh>
    <rPh sb="17" eb="19">
      <t>テキヨウ</t>
    </rPh>
    <rPh sb="19" eb="20">
      <t>ブン</t>
    </rPh>
    <phoneticPr fontId="3"/>
  </si>
  <si>
    <t>電力量
料金単価
[円/kWh]</t>
    <rPh sb="0" eb="2">
      <t>デンリョク</t>
    </rPh>
    <rPh sb="2" eb="3">
      <t>リョウ</t>
    </rPh>
    <rPh sb="4" eb="6">
      <t>リョウキン</t>
    </rPh>
    <rPh sb="6" eb="8">
      <t>タンカ</t>
    </rPh>
    <rPh sb="10" eb="11">
      <t>エン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</si>
  <si>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</si>
  <si>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</si>
  <si>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</si>
  <si>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</si>
  <si>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E=A×B×C-D</t>
    <phoneticPr fontId="3"/>
  </si>
  <si>
    <t>F</t>
    <phoneticPr fontId="3"/>
  </si>
  <si>
    <t>G</t>
    <phoneticPr fontId="3"/>
  </si>
  <si>
    <t>H=F×G</t>
    <phoneticPr fontId="3"/>
  </si>
  <si>
    <t>I</t>
    <phoneticPr fontId="3"/>
  </si>
  <si>
    <t>J=E+H-I</t>
    <phoneticPr fontId="3"/>
  </si>
  <si>
    <t>４月</t>
    <phoneticPr fontId="3"/>
  </si>
  <si>
    <t>５月</t>
    <phoneticPr fontId="3"/>
  </si>
  <si>
    <t>９月</t>
    <phoneticPr fontId="3"/>
  </si>
  <si>
    <t>１０月</t>
    <phoneticPr fontId="3"/>
  </si>
  <si>
    <t>１１月</t>
    <phoneticPr fontId="3"/>
  </si>
  <si>
    <t>１２月</t>
    <phoneticPr fontId="3"/>
  </si>
  <si>
    <t>１月</t>
    <phoneticPr fontId="3"/>
  </si>
  <si>
    <t>２月</t>
    <phoneticPr fontId="3"/>
  </si>
  <si>
    <t>小計金額(K)</t>
    <rPh sb="0" eb="2">
      <t>ショウケイ</t>
    </rPh>
    <rPh sb="2" eb="4">
      <t>キンガク</t>
    </rPh>
    <phoneticPr fontId="3"/>
  </si>
  <si>
    <t>小計金額(L)</t>
    <rPh sb="0" eb="2">
      <t>ショウケイ</t>
    </rPh>
    <rPh sb="2" eb="4">
      <t>キンガク</t>
    </rPh>
    <phoneticPr fontId="3"/>
  </si>
  <si>
    <t>１　記載する各単価、割引額等金額には、消費税及び地方消費税相当額（平成３１年９月までは税率８％、平成３１年１０月以降は１０％）</t>
    <rPh sb="2" eb="4">
      <t>キサイ</t>
    </rPh>
    <rPh sb="6" eb="7">
      <t>カク</t>
    </rPh>
    <rPh sb="7" eb="9">
      <t>タンカ</t>
    </rPh>
    <rPh sb="10" eb="12">
      <t>ワリビキ</t>
    </rPh>
    <rPh sb="12" eb="13">
      <t>ガク</t>
    </rPh>
    <rPh sb="13" eb="14">
      <t>トウ</t>
    </rPh>
    <rPh sb="14" eb="16">
      <t>キンガク</t>
    </rPh>
    <rPh sb="33" eb="35">
      <t>ヘイセイ</t>
    </rPh>
    <rPh sb="37" eb="38">
      <t>ネン</t>
    </rPh>
    <rPh sb="39" eb="40">
      <t>ガツ</t>
    </rPh>
    <rPh sb="43" eb="45">
      <t>ゼイリツ</t>
    </rPh>
    <rPh sb="48" eb="50">
      <t>ヘイセイ</t>
    </rPh>
    <rPh sb="52" eb="53">
      <t>ネン</t>
    </rPh>
    <rPh sb="55" eb="56">
      <t>ガツ</t>
    </rPh>
    <rPh sb="56" eb="58">
      <t>イコウ</t>
    </rPh>
    <phoneticPr fontId="3"/>
  </si>
  <si>
    <t>税率８％適用分小計金額</t>
    <rPh sb="7" eb="9">
      <t>ショウケイ</t>
    </rPh>
    <rPh sb="9" eb="11">
      <t>キンガク</t>
    </rPh>
    <phoneticPr fontId="3"/>
  </si>
  <si>
    <t>税率１０％適用分小計金額</t>
    <rPh sb="8" eb="10">
      <t>ショウケイ</t>
    </rPh>
    <rPh sb="10" eb="12">
      <t>キンガク</t>
    </rPh>
    <phoneticPr fontId="3"/>
  </si>
  <si>
    <t>　　を含む金額を記入すること。</t>
    <phoneticPr fontId="3"/>
  </si>
  <si>
    <t>（ア）＝(K)</t>
    <phoneticPr fontId="3"/>
  </si>
  <si>
    <t>（ウ）＝(L)</t>
    <phoneticPr fontId="3"/>
  </si>
  <si>
    <t>（ア）</t>
    <phoneticPr fontId="3"/>
  </si>
  <si>
    <t>（ウ）</t>
    <phoneticPr fontId="3"/>
  </si>
  <si>
    <t>　　発電促進賦課金は含まないものとする。</t>
    <rPh sb="2" eb="4">
      <t>ハツデン</t>
    </rPh>
    <rPh sb="4" eb="6">
      <t>ソクシン</t>
    </rPh>
    <rPh sb="6" eb="9">
      <t>フカキン</t>
    </rPh>
    <phoneticPr fontId="3"/>
  </si>
  <si>
    <t>３　力率による割引制度がある場合は、予定力率割引(C)欄にその割引に相当する乗数を記載すること（例：15%割引されるのであれば0.85と記載</t>
    <rPh sb="2" eb="3">
      <t>リキ</t>
    </rPh>
    <rPh sb="3" eb="4">
      <t>リツ</t>
    </rPh>
    <rPh sb="7" eb="9">
      <t>ワリビキ</t>
    </rPh>
    <rPh sb="9" eb="11">
      <t>セイド</t>
    </rPh>
    <rPh sb="14" eb="16">
      <t>バアイ</t>
    </rPh>
    <rPh sb="31" eb="33">
      <t>ワリビキ</t>
    </rPh>
    <rPh sb="34" eb="36">
      <t>ソウトウ</t>
    </rPh>
    <rPh sb="38" eb="40">
      <t>ジョウスウ</t>
    </rPh>
    <rPh sb="41" eb="43">
      <t>キサイ</t>
    </rPh>
    <rPh sb="68" eb="70">
      <t>キサイ</t>
    </rPh>
    <phoneticPr fontId="3"/>
  </si>
  <si>
    <t>　　し、割引がない場合は１と記載すること。）。</t>
    <rPh sb="4" eb="6">
      <t>ワリビキ</t>
    </rPh>
    <rPh sb="9" eb="11">
      <t>バアイ</t>
    </rPh>
    <rPh sb="14" eb="16">
      <t>キサイ</t>
    </rPh>
    <phoneticPr fontId="3"/>
  </si>
  <si>
    <t>入札価格小計金額</t>
    <rPh sb="0" eb="2">
      <t>ニュウサツ</t>
    </rPh>
    <rPh sb="2" eb="4">
      <t>カカク</t>
    </rPh>
    <rPh sb="4" eb="6">
      <t>ショウケイ</t>
    </rPh>
    <phoneticPr fontId="3"/>
  </si>
  <si>
    <t>４　契約電力に関する割引制度（長期契約等）がある場合は、固有の割引額(D)欄)にその割引に相当する金額を記載し、その割引制度及び記載し</t>
    <rPh sb="2" eb="4">
      <t>ケイヤク</t>
    </rPh>
    <rPh sb="4" eb="6">
      <t>デンリョク</t>
    </rPh>
    <rPh sb="7" eb="8">
      <t>カン</t>
    </rPh>
    <rPh sb="10" eb="12">
      <t>ワリビキ</t>
    </rPh>
    <rPh sb="12" eb="14">
      <t>セイド</t>
    </rPh>
    <rPh sb="15" eb="17">
      <t>チョウキ</t>
    </rPh>
    <rPh sb="17" eb="19">
      <t>ケイヤク</t>
    </rPh>
    <rPh sb="19" eb="20">
      <t>トウ</t>
    </rPh>
    <rPh sb="24" eb="26">
      <t>バアイ</t>
    </rPh>
    <rPh sb="28" eb="30">
      <t>コユウ</t>
    </rPh>
    <rPh sb="31" eb="33">
      <t>ワリビキ</t>
    </rPh>
    <rPh sb="33" eb="34">
      <t>ガク</t>
    </rPh>
    <rPh sb="37" eb="38">
      <t>ラン</t>
    </rPh>
    <rPh sb="42" eb="44">
      <t>ワリビキ</t>
    </rPh>
    <rPh sb="45" eb="47">
      <t>ソウトウ</t>
    </rPh>
    <rPh sb="49" eb="51">
      <t>キンガク</t>
    </rPh>
    <rPh sb="52" eb="54">
      <t>キサイ</t>
    </rPh>
    <rPh sb="58" eb="60">
      <t>ワリビキ</t>
    </rPh>
    <rPh sb="60" eb="62">
      <t>セイド</t>
    </rPh>
    <rPh sb="62" eb="63">
      <t>オヨ</t>
    </rPh>
    <rPh sb="64" eb="66">
      <t>キサイ</t>
    </rPh>
    <phoneticPr fontId="3"/>
  </si>
  <si>
    <t>　　た割引額の算定方法がわかる書類（任意様式）を添付すること。</t>
    <rPh sb="3" eb="6">
      <t>ワリビキガク</t>
    </rPh>
    <rPh sb="7" eb="9">
      <t>サンテイ</t>
    </rPh>
    <rPh sb="9" eb="11">
      <t>ホウホウ</t>
    </rPh>
    <rPh sb="15" eb="17">
      <t>ショルイ</t>
    </rPh>
    <rPh sb="18" eb="20">
      <t>ニンイ</t>
    </rPh>
    <rPh sb="20" eb="22">
      <t>ヨウシキ</t>
    </rPh>
    <rPh sb="24" eb="26">
      <t>テンプ</t>
    </rPh>
    <phoneticPr fontId="3"/>
  </si>
  <si>
    <t>（イ）</t>
    <phoneticPr fontId="3"/>
  </si>
  <si>
    <t>（エ）</t>
    <phoneticPr fontId="3"/>
  </si>
  <si>
    <t>５　固有の割引額(I)欄には、入札者固有の割引制度が適用できる場合（基本料金における割引制度(D欄）を除く。）に、その金額を記載し、そ</t>
    <rPh sb="2" eb="4">
      <t>コユウ</t>
    </rPh>
    <rPh sb="5" eb="7">
      <t>ワリビキ</t>
    </rPh>
    <rPh sb="7" eb="8">
      <t>ガク</t>
    </rPh>
    <rPh sb="11" eb="12">
      <t>ラン</t>
    </rPh>
    <rPh sb="15" eb="18">
      <t>ニュウサツシャ</t>
    </rPh>
    <rPh sb="18" eb="20">
      <t>コユウ</t>
    </rPh>
    <rPh sb="21" eb="23">
      <t>ワリビキ</t>
    </rPh>
    <rPh sb="23" eb="25">
      <t>セイド</t>
    </rPh>
    <rPh sb="26" eb="28">
      <t>テキヨウ</t>
    </rPh>
    <rPh sb="31" eb="33">
      <t>バアイ</t>
    </rPh>
    <rPh sb="34" eb="36">
      <t>キホン</t>
    </rPh>
    <rPh sb="36" eb="38">
      <t>リョウキン</t>
    </rPh>
    <rPh sb="42" eb="44">
      <t>ワリビキ</t>
    </rPh>
    <rPh sb="44" eb="46">
      <t>セイド</t>
    </rPh>
    <rPh sb="48" eb="49">
      <t>ラン</t>
    </rPh>
    <rPh sb="51" eb="52">
      <t>ノゾ</t>
    </rPh>
    <rPh sb="59" eb="61">
      <t>キンガク</t>
    </rPh>
    <rPh sb="62" eb="64">
      <t>キサイ</t>
    </rPh>
    <phoneticPr fontId="3"/>
  </si>
  <si>
    <t>　　の割引制度及び記載した割引額の算定方法がわかる書類（任意様式）を添付すること。</t>
    <rPh sb="3" eb="5">
      <t>ワリビキ</t>
    </rPh>
    <rPh sb="5" eb="7">
      <t>セイド</t>
    </rPh>
    <rPh sb="7" eb="8">
      <t>オヨ</t>
    </rPh>
    <rPh sb="9" eb="11">
      <t>キサイ</t>
    </rPh>
    <rPh sb="13" eb="16">
      <t>ワリビキガク</t>
    </rPh>
    <rPh sb="17" eb="19">
      <t>サンテイ</t>
    </rPh>
    <rPh sb="19" eb="21">
      <t>ホウホウ</t>
    </rPh>
    <rPh sb="25" eb="27">
      <t>ショルイ</t>
    </rPh>
    <rPh sb="28" eb="30">
      <t>ニンイ</t>
    </rPh>
    <rPh sb="30" eb="32">
      <t>ヨウシキ</t>
    </rPh>
    <rPh sb="34" eb="36">
      <t>テンプ</t>
    </rPh>
    <phoneticPr fontId="3"/>
  </si>
  <si>
    <t>　</t>
    <phoneticPr fontId="3"/>
  </si>
  <si>
    <t>８　税率８％および１０％適用分小計金額（ア）、（ウ）欄には、(K)、（L)欄の額それぞれを記載すること。</t>
    <rPh sb="15" eb="17">
      <t>ショウケイ</t>
    </rPh>
    <phoneticPr fontId="3"/>
  </si>
  <si>
    <t>９　入札価格小計金額（イ）には（ア）欄の金額に108分の８を乗じて得た金額（１円未満の端数があるときは、その端数を切り</t>
    <phoneticPr fontId="3"/>
  </si>
  <si>
    <t>　　捨てるものとする。）を減じた金額に相当する金額、（エ）には（ウ）欄の金額に110分の10を乗じて得た金額（１円未満の端数</t>
    <phoneticPr fontId="3"/>
  </si>
  <si>
    <t>　　があるときは、その端数を切り捨てるものとする。）を減じた金額を記載すること。</t>
    <phoneticPr fontId="3"/>
  </si>
  <si>
    <t>②平成３２年度から３５年度分計算表</t>
    <rPh sb="1" eb="3">
      <t>ヘイセイ</t>
    </rPh>
    <rPh sb="5" eb="7">
      <t>ネンド</t>
    </rPh>
    <rPh sb="13" eb="14">
      <t>ブン</t>
    </rPh>
    <rPh sb="14" eb="16">
      <t>ケイサン</t>
    </rPh>
    <rPh sb="16" eb="17">
      <t>ヒョウ</t>
    </rPh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</si>
  <si>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</si>
  <si>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</si>
  <si>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</si>
  <si>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</si>
  <si>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S=O×P×Q-R</t>
    <phoneticPr fontId="3"/>
  </si>
  <si>
    <t>T</t>
    <phoneticPr fontId="3"/>
  </si>
  <si>
    <t>U</t>
    <phoneticPr fontId="3"/>
  </si>
  <si>
    <t>V=T×U</t>
    <phoneticPr fontId="3"/>
  </si>
  <si>
    <t>W</t>
    <phoneticPr fontId="3"/>
  </si>
  <si>
    <t>X=S+V-W</t>
    <phoneticPr fontId="3"/>
  </si>
  <si>
    <t>４月</t>
    <phoneticPr fontId="3"/>
  </si>
  <si>
    <t>５月</t>
    <phoneticPr fontId="3"/>
  </si>
  <si>
    <t>９月</t>
    <phoneticPr fontId="3"/>
  </si>
  <si>
    <t>１０月</t>
    <phoneticPr fontId="3"/>
  </si>
  <si>
    <t>１１月</t>
    <phoneticPr fontId="3"/>
  </si>
  <si>
    <t>１２月</t>
    <phoneticPr fontId="3"/>
  </si>
  <si>
    <t>１月</t>
    <phoneticPr fontId="3"/>
  </si>
  <si>
    <t>２月</t>
    <phoneticPr fontId="3"/>
  </si>
  <si>
    <t>小計金額(Y)</t>
    <rPh sb="0" eb="2">
      <t>ショウケイ</t>
    </rPh>
    <rPh sb="2" eb="4">
      <t>キンガク</t>
    </rPh>
    <phoneticPr fontId="3"/>
  </si>
  <si>
    <t>１　記載する各単価、割引額等金額には、消費税及び地方消費税相当額（１０％）を含む金額を記入すること。</t>
    <rPh sb="2" eb="4">
      <t>キサイ</t>
    </rPh>
    <rPh sb="6" eb="7">
      <t>カク</t>
    </rPh>
    <rPh sb="7" eb="9">
      <t>タンカ</t>
    </rPh>
    <rPh sb="10" eb="12">
      <t>ワリビキ</t>
    </rPh>
    <rPh sb="12" eb="13">
      <t>ガク</t>
    </rPh>
    <rPh sb="13" eb="14">
      <t>トウ</t>
    </rPh>
    <rPh sb="14" eb="16">
      <t>キンガク</t>
    </rPh>
    <phoneticPr fontId="3"/>
  </si>
  <si>
    <t>４年間小計金額</t>
    <rPh sb="3" eb="5">
      <t>ショウケイ</t>
    </rPh>
    <rPh sb="5" eb="7">
      <t>キンガク</t>
    </rPh>
    <phoneticPr fontId="3"/>
  </si>
  <si>
    <t>２　基本料金単価及び電力量料金単価は、同一月においてそれぞれ単一の価格とし、電力量料金単価には燃料費調整単価及び再生可能</t>
    <rPh sb="2" eb="4">
      <t>キホン</t>
    </rPh>
    <rPh sb="4" eb="6">
      <t>リョウキン</t>
    </rPh>
    <rPh sb="6" eb="8">
      <t>タンカ</t>
    </rPh>
    <rPh sb="8" eb="9">
      <t>オヨ</t>
    </rPh>
    <rPh sb="10" eb="13">
      <t>デンリョクリョウ</t>
    </rPh>
    <rPh sb="13" eb="15">
      <t>リョウキン</t>
    </rPh>
    <rPh sb="15" eb="17">
      <t>タンカ</t>
    </rPh>
    <rPh sb="19" eb="21">
      <t>ドウイツ</t>
    </rPh>
    <rPh sb="21" eb="22">
      <t>ツキ</t>
    </rPh>
    <rPh sb="30" eb="32">
      <t>タンイツ</t>
    </rPh>
    <rPh sb="33" eb="35">
      <t>カカク</t>
    </rPh>
    <rPh sb="38" eb="41">
      <t>デンリョクリョウ</t>
    </rPh>
    <rPh sb="41" eb="43">
      <t>リョウキン</t>
    </rPh>
    <rPh sb="43" eb="45">
      <t>タンカ</t>
    </rPh>
    <rPh sb="47" eb="49">
      <t>ネンリョウ</t>
    </rPh>
    <rPh sb="49" eb="50">
      <t>ヒ</t>
    </rPh>
    <rPh sb="50" eb="52">
      <t>チョウセイ</t>
    </rPh>
    <rPh sb="52" eb="54">
      <t>タンカ</t>
    </rPh>
    <rPh sb="54" eb="55">
      <t>オヨ</t>
    </rPh>
    <rPh sb="56" eb="58">
      <t>サイセイ</t>
    </rPh>
    <rPh sb="58" eb="60">
      <t>カノウ</t>
    </rPh>
    <phoneticPr fontId="3"/>
  </si>
  <si>
    <t>（オ）＝(Y)×4</t>
    <phoneticPr fontId="3"/>
  </si>
  <si>
    <t>　　エネルギー発電促進賦課金は含まないものとする。</t>
    <rPh sb="7" eb="9">
      <t>ハツデン</t>
    </rPh>
    <rPh sb="9" eb="11">
      <t>ソクシン</t>
    </rPh>
    <rPh sb="11" eb="14">
      <t>フカキン</t>
    </rPh>
    <phoneticPr fontId="3"/>
  </si>
  <si>
    <t>（オ）</t>
    <phoneticPr fontId="3"/>
  </si>
  <si>
    <t>３　力率による割引制度がある場合は、予定力率割引(Q)欄にその割引に相当する乗数を記載すること（例：15%割引されるのであれば</t>
    <rPh sb="2" eb="3">
      <t>リキ</t>
    </rPh>
    <rPh sb="3" eb="4">
      <t>リツ</t>
    </rPh>
    <rPh sb="7" eb="9">
      <t>ワリビキ</t>
    </rPh>
    <rPh sb="9" eb="11">
      <t>セイド</t>
    </rPh>
    <rPh sb="14" eb="16">
      <t>バアイ</t>
    </rPh>
    <rPh sb="31" eb="33">
      <t>ワリビキ</t>
    </rPh>
    <rPh sb="34" eb="36">
      <t>ソウトウ</t>
    </rPh>
    <rPh sb="38" eb="40">
      <t>ジョウスウ</t>
    </rPh>
    <rPh sb="41" eb="43">
      <t>キサイ</t>
    </rPh>
    <phoneticPr fontId="3"/>
  </si>
  <si>
    <t>　　0.85と記載し、割引がない場合は1と記載すること。）。</t>
    <rPh sb="11" eb="13">
      <t>ワリビキ</t>
    </rPh>
    <rPh sb="16" eb="18">
      <t>バアイ</t>
    </rPh>
    <rPh sb="21" eb="23">
      <t>キサイ</t>
    </rPh>
    <phoneticPr fontId="3"/>
  </si>
  <si>
    <t>４　契約電力に関する割引制度（長期契約等）がある場合は、固有の割引額(R)欄にその割引に相当する金額を記載し、その割引制度</t>
    <rPh sb="2" eb="4">
      <t>ケイヤク</t>
    </rPh>
    <rPh sb="4" eb="6">
      <t>デンリョク</t>
    </rPh>
    <rPh sb="7" eb="8">
      <t>カン</t>
    </rPh>
    <rPh sb="10" eb="12">
      <t>ワリビキ</t>
    </rPh>
    <rPh sb="12" eb="14">
      <t>セイド</t>
    </rPh>
    <rPh sb="15" eb="17">
      <t>チョウキ</t>
    </rPh>
    <rPh sb="17" eb="19">
      <t>ケイヤク</t>
    </rPh>
    <rPh sb="19" eb="20">
      <t>トウ</t>
    </rPh>
    <rPh sb="24" eb="26">
      <t>バアイ</t>
    </rPh>
    <rPh sb="28" eb="30">
      <t>コユウ</t>
    </rPh>
    <rPh sb="31" eb="33">
      <t>ワリビキ</t>
    </rPh>
    <rPh sb="33" eb="34">
      <t>ガク</t>
    </rPh>
    <rPh sb="37" eb="38">
      <t>ラン</t>
    </rPh>
    <rPh sb="41" eb="43">
      <t>ワリビキ</t>
    </rPh>
    <rPh sb="44" eb="46">
      <t>ソウトウ</t>
    </rPh>
    <rPh sb="48" eb="50">
      <t>キンガク</t>
    </rPh>
    <rPh sb="51" eb="53">
      <t>キサイ</t>
    </rPh>
    <rPh sb="57" eb="59">
      <t>ワリビキ</t>
    </rPh>
    <rPh sb="59" eb="61">
      <t>セイド</t>
    </rPh>
    <phoneticPr fontId="3"/>
  </si>
  <si>
    <t>　　及び記載した割引額の算定方法がわかる書類（任意様式）を添付すること。</t>
    <rPh sb="8" eb="11">
      <t>ワリビキガク</t>
    </rPh>
    <rPh sb="12" eb="14">
      <t>サンテイ</t>
    </rPh>
    <rPh sb="14" eb="16">
      <t>ホウホウ</t>
    </rPh>
    <rPh sb="20" eb="22">
      <t>ショルイ</t>
    </rPh>
    <rPh sb="23" eb="25">
      <t>ニンイ</t>
    </rPh>
    <rPh sb="25" eb="27">
      <t>ヨウシキ</t>
    </rPh>
    <rPh sb="29" eb="31">
      <t>テンプ</t>
    </rPh>
    <phoneticPr fontId="3"/>
  </si>
  <si>
    <t>５　固有の割引額(W)欄には、入札者固有の割引制度が適用できる場合（基本料金における割引制度(R欄）を除く。）に、その金額を</t>
    <rPh sb="2" eb="4">
      <t>コユウ</t>
    </rPh>
    <rPh sb="5" eb="7">
      <t>ワリビキ</t>
    </rPh>
    <rPh sb="7" eb="8">
      <t>ガク</t>
    </rPh>
    <rPh sb="11" eb="12">
      <t>ラン</t>
    </rPh>
    <rPh sb="15" eb="18">
      <t>ニュウサツシャ</t>
    </rPh>
    <rPh sb="18" eb="20">
      <t>コユウ</t>
    </rPh>
    <rPh sb="21" eb="23">
      <t>ワリビキ</t>
    </rPh>
    <rPh sb="23" eb="25">
      <t>セイド</t>
    </rPh>
    <rPh sb="26" eb="28">
      <t>テキヨウ</t>
    </rPh>
    <rPh sb="31" eb="33">
      <t>バアイ</t>
    </rPh>
    <rPh sb="34" eb="36">
      <t>キホン</t>
    </rPh>
    <rPh sb="36" eb="38">
      <t>リョウキン</t>
    </rPh>
    <rPh sb="42" eb="44">
      <t>ワリビキ</t>
    </rPh>
    <rPh sb="44" eb="46">
      <t>セイド</t>
    </rPh>
    <rPh sb="48" eb="49">
      <t>ラン</t>
    </rPh>
    <rPh sb="51" eb="52">
      <t>ノゾ</t>
    </rPh>
    <rPh sb="59" eb="61">
      <t>キンガク</t>
    </rPh>
    <phoneticPr fontId="3"/>
  </si>
  <si>
    <t>(カ)</t>
    <phoneticPr fontId="3"/>
  </si>
  <si>
    <t>　　記載し、その割引制度及び記載した割引額の算定方法がわかる書類（任意様式）を添付すること。</t>
    <rPh sb="8" eb="10">
      <t>ワリビキ</t>
    </rPh>
    <rPh sb="10" eb="12">
      <t>セイド</t>
    </rPh>
    <rPh sb="12" eb="13">
      <t>オヨ</t>
    </rPh>
    <rPh sb="14" eb="16">
      <t>キサイ</t>
    </rPh>
    <rPh sb="18" eb="21">
      <t>ワリビキガク</t>
    </rPh>
    <rPh sb="22" eb="24">
      <t>サンテイ</t>
    </rPh>
    <rPh sb="24" eb="26">
      <t>ホウホウ</t>
    </rPh>
    <rPh sb="30" eb="32">
      <t>ショルイ</t>
    </rPh>
    <rPh sb="33" eb="35">
      <t>ニンイ</t>
    </rPh>
    <rPh sb="35" eb="37">
      <t>ヨウシキ</t>
    </rPh>
    <rPh sb="39" eb="41">
      <t>テンプ</t>
    </rPh>
    <phoneticPr fontId="3"/>
  </si>
  <si>
    <t>６　各月の電気料金合計(X)欄には、１円未満の端数を切り捨てた金額を記載すること。</t>
    <rPh sb="5" eb="7">
      <t>デンキ</t>
    </rPh>
    <rPh sb="7" eb="9">
      <t>リョウキン</t>
    </rPh>
    <rPh sb="14" eb="15">
      <t>ラン</t>
    </rPh>
    <phoneticPr fontId="3"/>
  </si>
  <si>
    <t>　</t>
    <phoneticPr fontId="3"/>
  </si>
  <si>
    <t>７　小計金額(Y)欄には４月から３月の電気料金を合計した金額を記載。</t>
    <rPh sb="2" eb="4">
      <t>ショウケイ</t>
    </rPh>
    <rPh sb="4" eb="6">
      <t>キンガク</t>
    </rPh>
    <rPh sb="9" eb="10">
      <t>ラン</t>
    </rPh>
    <rPh sb="13" eb="14">
      <t>ガツ</t>
    </rPh>
    <rPh sb="17" eb="18">
      <t>ガツ</t>
    </rPh>
    <rPh sb="19" eb="21">
      <t>デンキ</t>
    </rPh>
    <rPh sb="21" eb="23">
      <t>リョウキン</t>
    </rPh>
    <rPh sb="24" eb="26">
      <t>ゴウケイ</t>
    </rPh>
    <rPh sb="28" eb="30">
      <t>キンガク</t>
    </rPh>
    <rPh sb="31" eb="33">
      <t>キサイ</t>
    </rPh>
    <phoneticPr fontId="3"/>
  </si>
  <si>
    <t>８　４年間小計金額（オ）欄には、(Y)欄の額に４年分の４を乗じた金額を記載。</t>
    <rPh sb="3" eb="4">
      <t>ネン</t>
    </rPh>
    <rPh sb="4" eb="5">
      <t>カン</t>
    </rPh>
    <rPh sb="5" eb="7">
      <t>ショウケイ</t>
    </rPh>
    <rPh sb="24" eb="26">
      <t>ネンブン</t>
    </rPh>
    <rPh sb="29" eb="30">
      <t>ジョウ</t>
    </rPh>
    <rPh sb="32" eb="34">
      <t>キンガク</t>
    </rPh>
    <phoneticPr fontId="3"/>
  </si>
  <si>
    <t>５年分見積金額の合計</t>
    <rPh sb="3" eb="5">
      <t>ミツモリ</t>
    </rPh>
    <rPh sb="8" eb="10">
      <t>ゴウケイ</t>
    </rPh>
    <phoneticPr fontId="3"/>
  </si>
  <si>
    <t>９　入札価格小計金額（カ）には（オ）欄の金額に110分の10を乗じて得た金額（１円未満の端数があるときは、その端数を切り捨てる</t>
    <phoneticPr fontId="3"/>
  </si>
  <si>
    <t>　　ものとする。）を減じた金額を記載すること。</t>
    <phoneticPr fontId="3"/>
  </si>
  <si>
    <t>(キ)</t>
    <phoneticPr fontId="3"/>
  </si>
  <si>
    <t>10　５年分見積金額の合計（キ）は、別紙１－１（ア）、(ウ)および別紙１－２（オ）を加えた金額を記載すること。</t>
    <rPh sb="18" eb="20">
      <t>ベッシ</t>
    </rPh>
    <rPh sb="33" eb="35">
      <t>ベッシ</t>
    </rPh>
    <phoneticPr fontId="3"/>
  </si>
  <si>
    <t>12　月表示は使用月を示す。</t>
    <rPh sb="3" eb="4">
      <t>ツキ</t>
    </rPh>
    <rPh sb="4" eb="6">
      <t>ヒョウジ</t>
    </rPh>
    <rPh sb="7" eb="9">
      <t>シヨウ</t>
    </rPh>
    <rPh sb="9" eb="10">
      <t>ツキ</t>
    </rPh>
    <rPh sb="11" eb="12">
      <t>シメ</t>
    </rPh>
    <phoneticPr fontId="3"/>
  </si>
  <si>
    <t>(ク)＝(イ)＋(エ)＋(カ)</t>
    <phoneticPr fontId="3"/>
  </si>
  <si>
    <t>(ク)</t>
    <phoneticPr fontId="3"/>
  </si>
  <si>
    <t>（サ）＝(K)</t>
    <phoneticPr fontId="3"/>
  </si>
  <si>
    <t>（サ）</t>
    <phoneticPr fontId="3"/>
  </si>
  <si>
    <t>（シ）</t>
    <phoneticPr fontId="3"/>
  </si>
  <si>
    <t>（ス）＝(L)</t>
    <phoneticPr fontId="3"/>
  </si>
  <si>
    <t>（ス）</t>
    <phoneticPr fontId="3"/>
  </si>
  <si>
    <t>（セ）</t>
    <phoneticPr fontId="3"/>
  </si>
  <si>
    <t>（ソ）＝(Y)×4</t>
    <phoneticPr fontId="3"/>
  </si>
  <si>
    <t>（ソ）</t>
    <phoneticPr fontId="3"/>
  </si>
  <si>
    <t>(タ)</t>
    <phoneticPr fontId="3"/>
  </si>
  <si>
    <t>（チ）＝(サ)＋(ス)＋(ソ)</t>
    <phoneticPr fontId="3"/>
  </si>
  <si>
    <t>(チ)</t>
    <phoneticPr fontId="3"/>
  </si>
  <si>
    <t>(ツ)＝(シ)＋(セ)＋(タ)</t>
    <phoneticPr fontId="3"/>
  </si>
  <si>
    <t>(ツ)</t>
    <phoneticPr fontId="3"/>
  </si>
  <si>
    <t>８　４年間小計金額（ソ）欄には、(Y)欄の額に４年分の４を乗じた金額を記載。</t>
    <rPh sb="3" eb="4">
      <t>ネン</t>
    </rPh>
    <rPh sb="4" eb="5">
      <t>カン</t>
    </rPh>
    <rPh sb="5" eb="7">
      <t>ショウケイ</t>
    </rPh>
    <rPh sb="24" eb="26">
      <t>ネンブン</t>
    </rPh>
    <rPh sb="29" eb="30">
      <t>ジョウ</t>
    </rPh>
    <rPh sb="32" eb="34">
      <t>キンガク</t>
    </rPh>
    <phoneticPr fontId="3"/>
  </si>
  <si>
    <t>９　入札価格小計金額（タ）には（ソ）欄の金額に110分の10を乗じて得た金額（１円未満の端数があるときは、その端数を切り捨てる</t>
    <phoneticPr fontId="3"/>
  </si>
  <si>
    <t>10　５年分見積金額の合計（チ）は、別紙２－１（サ）、(ス)および別紙２－２（ソ）を加えた金額を記載すること。</t>
    <rPh sb="18" eb="20">
      <t>ベッシ</t>
    </rPh>
    <rPh sb="33" eb="35">
      <t>ベッシ</t>
    </rPh>
    <phoneticPr fontId="3"/>
  </si>
  <si>
    <t>８　税率８％および１０％適用分小計金額（サ）、（ス）欄には、(K)、（L)欄の額それぞれを記載すること。</t>
    <rPh sb="15" eb="17">
      <t>ショウケイ</t>
    </rPh>
    <phoneticPr fontId="3"/>
  </si>
  <si>
    <t>９　入札価格小計金額（シ）には（サ）欄の金額に108分の８を乗じて得た金額（１円未満の端数があるときは、その端数を切り</t>
    <phoneticPr fontId="3"/>
  </si>
  <si>
    <t>　　捨てるものとする。）を減じた金額に相当する金額、（セ）には（ス）欄の金額に110分の10を乗じて得た金額（１円未満の端数</t>
    <phoneticPr fontId="3"/>
  </si>
  <si>
    <t>13　月表示は使用月を示す。</t>
    <rPh sb="3" eb="4">
      <t>ツキ</t>
    </rPh>
    <rPh sb="4" eb="6">
      <t>ヒョウジ</t>
    </rPh>
    <rPh sb="7" eb="9">
      <t>シヨウ</t>
    </rPh>
    <rPh sb="9" eb="10">
      <t>ツキ</t>
    </rPh>
    <rPh sb="11" eb="12">
      <t>シメ</t>
    </rPh>
    <phoneticPr fontId="3"/>
  </si>
  <si>
    <t>入札価格小計金額A</t>
    <rPh sb="0" eb="2">
      <t>ニュウサツ</t>
    </rPh>
    <rPh sb="2" eb="4">
      <t>カカク</t>
    </rPh>
    <rPh sb="4" eb="6">
      <t>ショウケイ</t>
    </rPh>
    <rPh sb="6" eb="7">
      <t>キン</t>
    </rPh>
    <rPh sb="7" eb="8">
      <t>ニュウキン</t>
    </rPh>
    <phoneticPr fontId="3"/>
  </si>
  <si>
    <t>11　入札価格小計金額A(ク)には、別紙１－１(イ)、(エ)および別紙１－２(カ)を加えた額を記載すること。</t>
    <rPh sb="5" eb="7">
      <t>カカク</t>
    </rPh>
    <rPh sb="7" eb="9">
      <t>ショウケイ</t>
    </rPh>
    <phoneticPr fontId="3"/>
  </si>
  <si>
    <t>入札価格小計入金額B</t>
    <rPh sb="0" eb="2">
      <t>ニュウサツ</t>
    </rPh>
    <rPh sb="2" eb="4">
      <t>カカク</t>
    </rPh>
    <rPh sb="4" eb="6">
      <t>ショウケイ</t>
    </rPh>
    <rPh sb="6" eb="8">
      <t>ニュウキン</t>
    </rPh>
    <rPh sb="7" eb="9">
      <t>キンガク</t>
    </rPh>
    <phoneticPr fontId="3"/>
  </si>
  <si>
    <t>11　入札価格小計金額Ｂ(ツ)には、別紙２－１(シ)、(セ)および別紙２－２(タ)を加えた額を記載すること。</t>
    <rPh sb="5" eb="7">
      <t>カカク</t>
    </rPh>
    <rPh sb="7" eb="9">
      <t>ショウケイ</t>
    </rPh>
    <phoneticPr fontId="3"/>
  </si>
  <si>
    <t>（キ）＝(ア)＋(ウ)＋(オ)</t>
    <phoneticPr fontId="3"/>
  </si>
  <si>
    <t>（ナ）</t>
    <phoneticPr fontId="3"/>
  </si>
  <si>
    <t>（ニ）</t>
    <phoneticPr fontId="3"/>
  </si>
  <si>
    <t>（ヌ）</t>
    <phoneticPr fontId="3"/>
  </si>
  <si>
    <t>（ネ）</t>
    <phoneticPr fontId="3"/>
  </si>
  <si>
    <t>（ノ）</t>
    <phoneticPr fontId="3"/>
  </si>
  <si>
    <t>(ハ)</t>
    <phoneticPr fontId="3"/>
  </si>
  <si>
    <t>(ヒ)</t>
    <phoneticPr fontId="3"/>
  </si>
  <si>
    <t>（ヒ）＝(ナ)＋(ヌ)＋(ノ)</t>
    <phoneticPr fontId="3"/>
  </si>
  <si>
    <t>(フ)</t>
    <phoneticPr fontId="3"/>
  </si>
  <si>
    <t>(フ)＝(ニ)＋(ネ)＋(ハ)</t>
    <phoneticPr fontId="3"/>
  </si>
  <si>
    <t>入札価格小計金額Ｃ</t>
    <rPh sb="0" eb="2">
      <t>ニュウサツ</t>
    </rPh>
    <rPh sb="2" eb="4">
      <t>カカク</t>
    </rPh>
    <rPh sb="4" eb="6">
      <t>ショウケイ</t>
    </rPh>
    <rPh sb="6" eb="7">
      <t>キン</t>
    </rPh>
    <rPh sb="7" eb="8">
      <t>ニュウキン</t>
    </rPh>
    <phoneticPr fontId="3"/>
  </si>
  <si>
    <t>(ヘ)</t>
    <phoneticPr fontId="3"/>
  </si>
  <si>
    <t>(ヘ)＝(ク)＋(ツ)＋（フ）</t>
    <phoneticPr fontId="3"/>
  </si>
  <si>
    <t>９　入札価格小計金額（ニ）には（ナ）欄の金額に108分の８を乗じて得た金額（１円未満の端数があるときは、その端数を切り</t>
    <phoneticPr fontId="3"/>
  </si>
  <si>
    <t>　　捨てるものとする。）を減じた金額に相当する金額、（ネ）には（ヌ）欄の金額に110分の10を乗じて得た金額（１円未満の端数</t>
    <phoneticPr fontId="3"/>
  </si>
  <si>
    <t>９　入札価格小計金額（ハ）には（ノ）欄の金額に110分の10を乗じて得た金額（１円未満の端数があるときは、その端数を切り捨てる</t>
    <phoneticPr fontId="3"/>
  </si>
  <si>
    <t>10　５年分見積金額の合計（ヒ）は、別紙３－１（ナ）、(ヌ)および別紙３－２（ノ）を加えた金額を記載すること。</t>
    <rPh sb="18" eb="20">
      <t>ベッシ</t>
    </rPh>
    <rPh sb="33" eb="35">
      <t>ベッシ</t>
    </rPh>
    <phoneticPr fontId="3"/>
  </si>
  <si>
    <t>11　入札価格小計金額Ｃ(フ)には、別紙３－１(ニ)、(ネ)および別紙３－２(ハ)を加えた額を記載すること。</t>
    <rPh sb="5" eb="7">
      <t>カカク</t>
    </rPh>
    <rPh sb="7" eb="9">
      <t>ショウケイ</t>
    </rPh>
    <phoneticPr fontId="3"/>
  </si>
  <si>
    <t>12　入札書記入金額(ヘ)には、別紙１－２(ク)、別紙２－２(ツ)および別紙３－２（フ）を加えた額を記載すること。</t>
    <rPh sb="36" eb="38">
      <t>ベッシ</t>
    </rPh>
    <phoneticPr fontId="3"/>
  </si>
  <si>
    <t>７　小計金額(K)欄に、税率別に４月から９月、または小計金額(Ｌ)欄に１０月から３月の電気料金を合計した金額を記載すること。</t>
    <rPh sb="2" eb="4">
      <t>ショウケイ</t>
    </rPh>
    <rPh sb="4" eb="6">
      <t>キンガク</t>
    </rPh>
    <rPh sb="9" eb="10">
      <t>ラン</t>
    </rPh>
    <rPh sb="12" eb="14">
      <t>ゼイリツ</t>
    </rPh>
    <rPh sb="14" eb="15">
      <t>ベツ</t>
    </rPh>
    <rPh sb="17" eb="18">
      <t>ガツ</t>
    </rPh>
    <rPh sb="21" eb="22">
      <t>ガツ</t>
    </rPh>
    <rPh sb="37" eb="38">
      <t>ガツ</t>
    </rPh>
    <rPh sb="41" eb="42">
      <t>ガツ</t>
    </rPh>
    <rPh sb="43" eb="45">
      <t>デンキ</t>
    </rPh>
    <rPh sb="45" eb="47">
      <t>リョウキン</t>
    </rPh>
    <rPh sb="48" eb="50">
      <t>ゴウケイ</t>
    </rPh>
    <rPh sb="52" eb="54">
      <t>キンガク</t>
    </rPh>
    <rPh sb="55" eb="57">
      <t>キサイ</t>
    </rPh>
    <phoneticPr fontId="3"/>
  </si>
  <si>
    <t>８　税率８％および１０％適用分小計金額（ナ）、（ヌ）欄には、(K)、（L)欄の額それぞれを記載すること。</t>
    <rPh sb="15" eb="17">
      <t>ショウケイ</t>
    </rPh>
    <phoneticPr fontId="3"/>
  </si>
  <si>
    <t>８　４年間小計金額（ノ）欄には、(Y)欄の額に４年分の４を乗じた金額を記載。</t>
    <rPh sb="3" eb="4">
      <t>ネン</t>
    </rPh>
    <rPh sb="4" eb="5">
      <t>カン</t>
    </rPh>
    <rPh sb="5" eb="7">
      <t>ショウケイ</t>
    </rPh>
    <rPh sb="24" eb="26">
      <t>ネンブン</t>
    </rPh>
    <rPh sb="29" eb="30">
      <t>ジョウ</t>
    </rPh>
    <rPh sb="32" eb="34">
      <t>キンガク</t>
    </rPh>
    <phoneticPr fontId="3"/>
  </si>
  <si>
    <t>（別紙１-２）　　　　　　　　鳥取県立布勢総合運動公園で使用する電気の供給（低圧動力-２）　内訳計算書</t>
    <rPh sb="15" eb="19">
      <t>トットリケンリツ</t>
    </rPh>
    <rPh sb="19" eb="21">
      <t>フセ</t>
    </rPh>
    <rPh sb="21" eb="23">
      <t>ソウゴウ</t>
    </rPh>
    <rPh sb="23" eb="27">
      <t>ウンドウコウエン</t>
    </rPh>
    <rPh sb="28" eb="30">
      <t>シヨウ</t>
    </rPh>
    <rPh sb="32" eb="34">
      <t>デンキ</t>
    </rPh>
    <rPh sb="35" eb="37">
      <t>キョウキュウ</t>
    </rPh>
    <rPh sb="38" eb="40">
      <t>テイアツ</t>
    </rPh>
    <rPh sb="40" eb="42">
      <t>ドウリョク</t>
    </rPh>
    <rPh sb="46" eb="47">
      <t>ウチ</t>
    </rPh>
    <rPh sb="47" eb="48">
      <t>ヤク</t>
    </rPh>
    <rPh sb="48" eb="51">
      <t>ケイサンショ</t>
    </rPh>
    <phoneticPr fontId="3"/>
  </si>
  <si>
    <t>（別紙１－１）　　　　　　　　鳥取県立布勢総合運動公園で使用する電気の供給（低圧動力-１）　内訳計算書</t>
    <rPh sb="15" eb="19">
      <t>トットリケンリツ</t>
    </rPh>
    <rPh sb="19" eb="21">
      <t>フセ</t>
    </rPh>
    <rPh sb="21" eb="23">
      <t>ソウゴウ</t>
    </rPh>
    <rPh sb="23" eb="27">
      <t>ウンドウコウエン</t>
    </rPh>
    <rPh sb="28" eb="30">
      <t>シヨウ</t>
    </rPh>
    <rPh sb="32" eb="34">
      <t>デンキ</t>
    </rPh>
    <rPh sb="35" eb="37">
      <t>キョウキュウ</t>
    </rPh>
    <rPh sb="38" eb="40">
      <t>テイアツ</t>
    </rPh>
    <rPh sb="40" eb="42">
      <t>ドウリョク</t>
    </rPh>
    <rPh sb="46" eb="47">
      <t>ウチ</t>
    </rPh>
    <rPh sb="47" eb="48">
      <t>ヤク</t>
    </rPh>
    <rPh sb="48" eb="51">
      <t>ケイサンショ</t>
    </rPh>
    <phoneticPr fontId="3"/>
  </si>
  <si>
    <t>（別紙２－１）　　　　　　　　鳥取県立布勢総合運動公園で使用する電気の供給（従量電灯Ａ-１）　内訳計算書</t>
    <rPh sb="15" eb="19">
      <t>トットリケンリツ</t>
    </rPh>
    <rPh sb="19" eb="21">
      <t>フセ</t>
    </rPh>
    <rPh sb="21" eb="23">
      <t>ソウゴウ</t>
    </rPh>
    <rPh sb="23" eb="27">
      <t>ウンドウコウエン</t>
    </rPh>
    <rPh sb="28" eb="30">
      <t>シヨウ</t>
    </rPh>
    <rPh sb="32" eb="34">
      <t>デンキ</t>
    </rPh>
    <rPh sb="35" eb="37">
      <t>キョウキュウ</t>
    </rPh>
    <rPh sb="38" eb="39">
      <t>ジュウ</t>
    </rPh>
    <rPh sb="39" eb="40">
      <t>リョウ</t>
    </rPh>
    <rPh sb="40" eb="42">
      <t>デントウ</t>
    </rPh>
    <rPh sb="47" eb="48">
      <t>ウチ</t>
    </rPh>
    <rPh sb="48" eb="49">
      <t>ヤク</t>
    </rPh>
    <rPh sb="49" eb="52">
      <t>ケイサンショ</t>
    </rPh>
    <phoneticPr fontId="3"/>
  </si>
  <si>
    <t>（別紙２-２）　　　　　　　　鳥取県立布勢総合運動公園で使用する電気の供給（従量電灯Ａ-２）　内訳計算書</t>
    <rPh sb="15" eb="19">
      <t>トットリケンリツ</t>
    </rPh>
    <rPh sb="19" eb="21">
      <t>フセ</t>
    </rPh>
    <rPh sb="21" eb="23">
      <t>ソウゴウ</t>
    </rPh>
    <rPh sb="23" eb="27">
      <t>ウンドウコウエン</t>
    </rPh>
    <rPh sb="28" eb="30">
      <t>シヨウ</t>
    </rPh>
    <rPh sb="32" eb="34">
      <t>デンキ</t>
    </rPh>
    <rPh sb="35" eb="37">
      <t>キョウキュウ</t>
    </rPh>
    <rPh sb="47" eb="48">
      <t>ウチ</t>
    </rPh>
    <rPh sb="48" eb="49">
      <t>ヤク</t>
    </rPh>
    <rPh sb="49" eb="52">
      <t>ケイサンショ</t>
    </rPh>
    <phoneticPr fontId="3"/>
  </si>
  <si>
    <t>（別紙３－１）　　　　　　　　鳥取県立布勢総合運動公園で使用する電気の供給（従量電灯Ｂ-１）　内訳計算書</t>
    <rPh sb="15" eb="19">
      <t>トットリケンリツ</t>
    </rPh>
    <rPh sb="19" eb="21">
      <t>フセ</t>
    </rPh>
    <rPh sb="21" eb="23">
      <t>ソウゴウ</t>
    </rPh>
    <rPh sb="23" eb="27">
      <t>ウンドウコウエン</t>
    </rPh>
    <rPh sb="28" eb="30">
      <t>シヨウ</t>
    </rPh>
    <rPh sb="32" eb="34">
      <t>デンキ</t>
    </rPh>
    <rPh sb="35" eb="37">
      <t>キョウキュウ</t>
    </rPh>
    <rPh sb="47" eb="48">
      <t>ウチ</t>
    </rPh>
    <rPh sb="48" eb="49">
      <t>ヤク</t>
    </rPh>
    <rPh sb="49" eb="52">
      <t>ケイサンショ</t>
    </rPh>
    <phoneticPr fontId="3"/>
  </si>
  <si>
    <t>（別紙３-２）　　　　　　　　鳥取県立布勢総合運動公園で使用する電気の供給（従量電灯Ｂ-2）　内訳計算書</t>
    <rPh sb="15" eb="19">
      <t>トットリケンリツ</t>
    </rPh>
    <rPh sb="19" eb="21">
      <t>フセ</t>
    </rPh>
    <rPh sb="21" eb="23">
      <t>ソウゴウ</t>
    </rPh>
    <rPh sb="23" eb="27">
      <t>ウンドウコウエン</t>
    </rPh>
    <rPh sb="28" eb="30">
      <t>シヨウ</t>
    </rPh>
    <rPh sb="32" eb="34">
      <t>デンキ</t>
    </rPh>
    <rPh sb="35" eb="37">
      <t>キョウキュウ</t>
    </rPh>
    <rPh sb="47" eb="48">
      <t>ウチ</t>
    </rPh>
    <rPh sb="48" eb="49">
      <t>ヤク</t>
    </rPh>
    <rPh sb="49" eb="52">
      <t>ケイサンショ</t>
    </rPh>
    <phoneticPr fontId="3"/>
  </si>
  <si>
    <t>（ナ）＝(K)</t>
    <phoneticPr fontId="3"/>
  </si>
  <si>
    <t>（ヌ）＝(L)</t>
    <phoneticPr fontId="3"/>
  </si>
  <si>
    <t>（ノ）＝(Y)×4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</si>
</sst>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7" formatCode="#,##0.00_);[Red]\(#,##0.00\)"/>
    <numFmt numFmtId="178" formatCode="0.00_ "/>
    <numFmt numFmtId="179" formatCode="#,##0.00_ "/>
    <numFmt numFmtId="180" formatCode="#,##0.00_ ;[Red]\-#,##0.0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2" fillId="0" borderId="16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8" fontId="8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right" vertical="center"/>
    </xf>
    <xf numFmtId="177" fontId="6" fillId="0" borderId="14" xfId="0" applyNumberFormat="1" applyFont="1" applyBorder="1" applyAlignment="1">
      <alignment vertical="center"/>
    </xf>
    <xf numFmtId="177" fontId="6" fillId="0" borderId="14" xfId="0" applyNumberFormat="1" applyFont="1" applyBorder="1" applyAlignment="1">
      <alignment horizontal="center" vertical="center"/>
    </xf>
    <xf numFmtId="43" fontId="6" fillId="0" borderId="14" xfId="0" applyNumberFormat="1" applyFont="1" applyBorder="1" applyAlignment="1">
      <alignment vertical="center"/>
    </xf>
    <xf numFmtId="177" fontId="6" fillId="0" borderId="15" xfId="1" applyNumberFormat="1" applyFont="1" applyFill="1" applyBorder="1" applyAlignment="1">
      <alignment horizontal="right" vertical="center"/>
    </xf>
    <xf numFmtId="177" fontId="6" fillId="0" borderId="14" xfId="1" applyNumberFormat="1" applyFont="1" applyBorder="1" applyAlignment="1">
      <alignment vertical="center"/>
    </xf>
    <xf numFmtId="177" fontId="6" fillId="0" borderId="13" xfId="0" applyNumberFormat="1" applyFont="1" applyBorder="1" applyAlignment="1">
      <alignment vertical="center"/>
    </xf>
    <xf numFmtId="41" fontId="6" fillId="0" borderId="12" xfId="0" applyNumberFormat="1" applyFont="1" applyBorder="1" applyAlignment="1">
      <alignment vertical="center"/>
    </xf>
    <xf numFmtId="41" fontId="6" fillId="0" borderId="32" xfId="0" applyNumberFormat="1" applyFon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177" fontId="6" fillId="0" borderId="15" xfId="0" applyNumberFormat="1" applyFont="1" applyBorder="1" applyAlignment="1">
      <alignment vertical="center"/>
    </xf>
    <xf numFmtId="41" fontId="6" fillId="0" borderId="33" xfId="0" applyNumberFormat="1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179" fontId="6" fillId="0" borderId="0" xfId="0" applyNumberFormat="1" applyFont="1" applyFill="1" applyAlignment="1">
      <alignment vertical="center"/>
    </xf>
    <xf numFmtId="41" fontId="6" fillId="0" borderId="34" xfId="0" applyNumberFormat="1" applyFont="1" applyBorder="1" applyAlignment="1">
      <alignment vertical="center"/>
    </xf>
    <xf numFmtId="177" fontId="6" fillId="0" borderId="19" xfId="1" applyNumberFormat="1" applyFont="1" applyFill="1" applyBorder="1" applyAlignment="1">
      <alignment horizontal="right" vertical="center"/>
    </xf>
    <xf numFmtId="41" fontId="6" fillId="0" borderId="35" xfId="0" applyNumberFormat="1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37" xfId="0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1" fontId="6" fillId="0" borderId="3" xfId="1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7" fontId="6" fillId="0" borderId="1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6" fillId="0" borderId="11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180" fontId="6" fillId="0" borderId="10" xfId="1" applyNumberFormat="1" applyFont="1" applyBorder="1" applyAlignment="1">
      <alignment horizontal="right" vertical="center" shrinkToFit="1"/>
    </xf>
    <xf numFmtId="180" fontId="6" fillId="0" borderId="7" xfId="1" applyNumberFormat="1" applyFont="1" applyBorder="1" applyAlignment="1">
      <alignment horizontal="right" vertical="center" shrinkToFit="1"/>
    </xf>
    <xf numFmtId="0" fontId="6" fillId="0" borderId="9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1" fontId="6" fillId="0" borderId="2" xfId="1" applyNumberFormat="1" applyFont="1" applyBorder="1" applyAlignment="1">
      <alignment horizontal="center" vertical="center"/>
    </xf>
    <xf numFmtId="41" fontId="6" fillId="0" borderId="1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O47"/>
  <sheetViews>
    <sheetView showZeros="0" tabSelected="1" view="pageBreakPreview" topLeftCell="A10" zoomScale="85" zoomScaleNormal="100" zoomScaleSheetLayoutView="85" workbookViewId="0">
      <selection activeCell="B1" sqref="B1:L1"/>
    </sheetView>
  </sheetViews>
  <sheetFormatPr defaultRowHeight="13.5" x14ac:dyDescent="0.15"/>
  <cols>
    <col min="1" max="1" width="3" style="1" customWidth="1"/>
    <col min="2" max="2" width="9.625" style="6" customWidth="1"/>
    <col min="3" max="4" width="10.625" style="6" customWidth="1"/>
    <col min="5" max="5" width="8.5" style="6" bestFit="1" customWidth="1"/>
    <col min="6" max="6" width="12.625" style="6" customWidth="1"/>
    <col min="7" max="7" width="15.625" style="6" customWidth="1"/>
    <col min="8" max="8" width="12.75" style="6" bestFit="1" customWidth="1"/>
    <col min="9" max="9" width="10.625" style="6" customWidth="1"/>
    <col min="10" max="11" width="15.625" style="6" customWidth="1"/>
    <col min="12" max="13" width="22" style="6" customWidth="1"/>
    <col min="14" max="15" width="9" style="6"/>
    <col min="16" max="16384" width="9" style="1"/>
  </cols>
  <sheetData>
    <row r="1" spans="2:15" ht="17.25" x14ac:dyDescent="0.15">
      <c r="B1" s="67" t="s">
        <v>173</v>
      </c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2:15" ht="17.25" x14ac:dyDescent="0.1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5" ht="10.5" customHeight="1" x14ac:dyDescent="0.1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2:15" ht="20.100000000000001" customHeight="1" x14ac:dyDescent="0.15">
      <c r="C4" s="6" t="s">
        <v>29</v>
      </c>
    </row>
    <row r="5" spans="2:15" ht="30.75" customHeight="1" x14ac:dyDescent="0.15">
      <c r="C5" s="6" t="s">
        <v>28</v>
      </c>
      <c r="I5" s="8"/>
    </row>
    <row r="6" spans="2:15" ht="12.75" customHeight="1" x14ac:dyDescent="0.15">
      <c r="I6" s="8"/>
    </row>
    <row r="7" spans="2:15" ht="30.75" customHeight="1" x14ac:dyDescent="0.15">
      <c r="B7" s="9" t="s">
        <v>33</v>
      </c>
      <c r="I7" s="8"/>
    </row>
    <row r="8" spans="2:15" ht="14.25" customHeight="1" x14ac:dyDescent="0.15">
      <c r="I8" s="8"/>
    </row>
    <row r="9" spans="2:15" ht="11.25" customHeight="1" thickBot="1" x14ac:dyDescent="0.2"/>
    <row r="10" spans="2:15" ht="20.100000000000001" customHeight="1" x14ac:dyDescent="0.15">
      <c r="B10" s="69"/>
      <c r="C10" s="72" t="s">
        <v>27</v>
      </c>
      <c r="D10" s="73"/>
      <c r="E10" s="73"/>
      <c r="F10" s="73"/>
      <c r="G10" s="73"/>
      <c r="H10" s="74" t="s">
        <v>26</v>
      </c>
      <c r="I10" s="75"/>
      <c r="J10" s="72"/>
      <c r="K10" s="76" t="s">
        <v>25</v>
      </c>
      <c r="L10" s="78" t="s">
        <v>34</v>
      </c>
      <c r="M10" s="78" t="s">
        <v>35</v>
      </c>
    </row>
    <row r="11" spans="2:15" s="3" customFormat="1" ht="40.5" x14ac:dyDescent="0.15">
      <c r="B11" s="70"/>
      <c r="C11" s="10" t="s">
        <v>24</v>
      </c>
      <c r="D11" s="11" t="s">
        <v>23</v>
      </c>
      <c r="E11" s="12" t="s">
        <v>22</v>
      </c>
      <c r="F11" s="12" t="s">
        <v>21</v>
      </c>
      <c r="G11" s="11" t="s">
        <v>19</v>
      </c>
      <c r="H11" s="11" t="s">
        <v>20</v>
      </c>
      <c r="I11" s="11" t="s">
        <v>36</v>
      </c>
      <c r="J11" s="11" t="s">
        <v>19</v>
      </c>
      <c r="K11" s="77"/>
      <c r="L11" s="79"/>
      <c r="M11" s="79"/>
      <c r="N11" s="13"/>
      <c r="O11" s="13"/>
    </row>
    <row r="12" spans="2:15" s="3" customFormat="1" ht="15.95" customHeight="1" thickBot="1" x14ac:dyDescent="0.2">
      <c r="B12" s="71"/>
      <c r="C12" s="14" t="s">
        <v>18</v>
      </c>
      <c r="D12" s="15" t="s">
        <v>17</v>
      </c>
      <c r="E12" s="15" t="s">
        <v>16</v>
      </c>
      <c r="F12" s="15" t="s">
        <v>15</v>
      </c>
      <c r="G12" s="15" t="s">
        <v>14</v>
      </c>
      <c r="H12" s="15" t="s">
        <v>13</v>
      </c>
      <c r="I12" s="15" t="s">
        <v>12</v>
      </c>
      <c r="J12" s="15" t="s">
        <v>11</v>
      </c>
      <c r="K12" s="16" t="s">
        <v>10</v>
      </c>
      <c r="L12" s="17" t="s">
        <v>9</v>
      </c>
      <c r="M12" s="17" t="s">
        <v>9</v>
      </c>
      <c r="N12" s="13"/>
      <c r="O12" s="13"/>
    </row>
    <row r="13" spans="2:15" ht="20.100000000000001" customHeight="1" x14ac:dyDescent="0.15">
      <c r="B13" s="18" t="s">
        <v>30</v>
      </c>
      <c r="C13" s="2">
        <v>35</v>
      </c>
      <c r="D13" s="19"/>
      <c r="E13" s="19"/>
      <c r="F13" s="20"/>
      <c r="G13" s="21"/>
      <c r="H13" s="22">
        <v>660</v>
      </c>
      <c r="I13" s="19"/>
      <c r="J13" s="23">
        <f t="shared" ref="J13:J24" si="0">H13*I13</f>
        <v>0</v>
      </c>
      <c r="K13" s="24">
        <v>0</v>
      </c>
      <c r="L13" s="25"/>
      <c r="M13" s="26"/>
    </row>
    <row r="14" spans="2:15" ht="20.100000000000001" customHeight="1" x14ac:dyDescent="0.15">
      <c r="B14" s="27" t="s">
        <v>31</v>
      </c>
      <c r="C14" s="2">
        <v>35</v>
      </c>
      <c r="D14" s="19"/>
      <c r="E14" s="19"/>
      <c r="F14" s="20"/>
      <c r="G14" s="21"/>
      <c r="H14" s="22">
        <v>832</v>
      </c>
      <c r="I14" s="28"/>
      <c r="J14" s="23">
        <f t="shared" si="0"/>
        <v>0</v>
      </c>
      <c r="K14" s="24">
        <v>0</v>
      </c>
      <c r="L14" s="25"/>
      <c r="M14" s="29"/>
    </row>
    <row r="15" spans="2:15" ht="20.100000000000001" customHeight="1" x14ac:dyDescent="0.15">
      <c r="B15" s="30" t="s">
        <v>8</v>
      </c>
      <c r="C15" s="2">
        <v>35</v>
      </c>
      <c r="D15" s="19"/>
      <c r="E15" s="19"/>
      <c r="F15" s="20"/>
      <c r="G15" s="21"/>
      <c r="H15" s="22">
        <v>820</v>
      </c>
      <c r="I15" s="28"/>
      <c r="J15" s="23">
        <f t="shared" si="0"/>
        <v>0</v>
      </c>
      <c r="K15" s="24">
        <v>0</v>
      </c>
      <c r="L15" s="25"/>
      <c r="M15" s="29"/>
    </row>
    <row r="16" spans="2:15" ht="20.100000000000001" customHeight="1" x14ac:dyDescent="0.15">
      <c r="B16" s="27" t="s">
        <v>7</v>
      </c>
      <c r="C16" s="2">
        <v>35</v>
      </c>
      <c r="D16" s="19"/>
      <c r="E16" s="19"/>
      <c r="F16" s="20"/>
      <c r="G16" s="21"/>
      <c r="H16" s="31">
        <v>852</v>
      </c>
      <c r="I16" s="28"/>
      <c r="J16" s="23">
        <f t="shared" si="0"/>
        <v>0</v>
      </c>
      <c r="K16" s="24">
        <v>0</v>
      </c>
      <c r="L16" s="25"/>
      <c r="M16" s="29"/>
    </row>
    <row r="17" spans="2:13" ht="20.100000000000001" customHeight="1" x14ac:dyDescent="0.15">
      <c r="B17" s="30" t="s">
        <v>6</v>
      </c>
      <c r="C17" s="2">
        <v>35</v>
      </c>
      <c r="D17" s="19"/>
      <c r="E17" s="19"/>
      <c r="F17" s="20"/>
      <c r="G17" s="21"/>
      <c r="H17" s="22">
        <v>828</v>
      </c>
      <c r="I17" s="19"/>
      <c r="J17" s="23">
        <f t="shared" si="0"/>
        <v>0</v>
      </c>
      <c r="K17" s="24">
        <v>0</v>
      </c>
      <c r="L17" s="25"/>
      <c r="M17" s="29"/>
    </row>
    <row r="18" spans="2:13" ht="20.100000000000001" customHeight="1" x14ac:dyDescent="0.15">
      <c r="B18" s="27" t="s">
        <v>49</v>
      </c>
      <c r="C18" s="2">
        <v>35</v>
      </c>
      <c r="D18" s="19"/>
      <c r="E18" s="19"/>
      <c r="F18" s="20"/>
      <c r="G18" s="21"/>
      <c r="H18" s="22">
        <v>688</v>
      </c>
      <c r="I18" s="19"/>
      <c r="J18" s="23">
        <f t="shared" si="0"/>
        <v>0</v>
      </c>
      <c r="K18" s="24">
        <v>0</v>
      </c>
      <c r="L18" s="25"/>
      <c r="M18" s="29"/>
    </row>
    <row r="19" spans="2:13" ht="20.100000000000001" customHeight="1" x14ac:dyDescent="0.15">
      <c r="B19" s="27" t="s">
        <v>50</v>
      </c>
      <c r="C19" s="2">
        <v>35</v>
      </c>
      <c r="D19" s="19"/>
      <c r="E19" s="19"/>
      <c r="F19" s="20"/>
      <c r="G19" s="21"/>
      <c r="H19" s="22">
        <v>684</v>
      </c>
      <c r="I19" s="19"/>
      <c r="J19" s="23">
        <f t="shared" si="0"/>
        <v>0</v>
      </c>
      <c r="K19" s="24">
        <v>0</v>
      </c>
      <c r="L19" s="32"/>
      <c r="M19" s="25"/>
    </row>
    <row r="20" spans="2:13" ht="20.100000000000001" customHeight="1" x14ac:dyDescent="0.15">
      <c r="B20" s="27" t="s">
        <v>51</v>
      </c>
      <c r="C20" s="2">
        <v>35</v>
      </c>
      <c r="D20" s="19"/>
      <c r="E20" s="19"/>
      <c r="F20" s="20"/>
      <c r="G20" s="21"/>
      <c r="H20" s="22">
        <v>496</v>
      </c>
      <c r="I20" s="19"/>
      <c r="J20" s="23">
        <f t="shared" si="0"/>
        <v>0</v>
      </c>
      <c r="K20" s="24">
        <v>0</v>
      </c>
      <c r="L20" s="29"/>
      <c r="M20" s="25"/>
    </row>
    <row r="21" spans="2:13" ht="20.100000000000001" customHeight="1" x14ac:dyDescent="0.15">
      <c r="B21" s="27" t="s">
        <v>52</v>
      </c>
      <c r="C21" s="2">
        <v>35</v>
      </c>
      <c r="D21" s="19"/>
      <c r="E21" s="19"/>
      <c r="F21" s="20"/>
      <c r="G21" s="21"/>
      <c r="H21" s="22">
        <v>736</v>
      </c>
      <c r="I21" s="19"/>
      <c r="J21" s="23">
        <f t="shared" si="0"/>
        <v>0</v>
      </c>
      <c r="K21" s="24">
        <v>0</v>
      </c>
      <c r="L21" s="29"/>
      <c r="M21" s="25"/>
    </row>
    <row r="22" spans="2:13" ht="20.100000000000001" customHeight="1" x14ac:dyDescent="0.15">
      <c r="B22" s="27" t="s">
        <v>53</v>
      </c>
      <c r="C22" s="2">
        <v>35</v>
      </c>
      <c r="D22" s="19"/>
      <c r="E22" s="19"/>
      <c r="F22" s="20"/>
      <c r="G22" s="21"/>
      <c r="H22" s="22">
        <v>768</v>
      </c>
      <c r="I22" s="19"/>
      <c r="J22" s="23">
        <f t="shared" si="0"/>
        <v>0</v>
      </c>
      <c r="K22" s="24">
        <v>0</v>
      </c>
      <c r="L22" s="29"/>
      <c r="M22" s="25"/>
    </row>
    <row r="23" spans="2:13" ht="20.100000000000001" customHeight="1" x14ac:dyDescent="0.15">
      <c r="B23" s="27" t="s">
        <v>54</v>
      </c>
      <c r="C23" s="2">
        <v>35</v>
      </c>
      <c r="D23" s="19"/>
      <c r="E23" s="19"/>
      <c r="F23" s="20"/>
      <c r="G23" s="21"/>
      <c r="H23" s="22">
        <v>752</v>
      </c>
      <c r="I23" s="19"/>
      <c r="J23" s="23">
        <f t="shared" si="0"/>
        <v>0</v>
      </c>
      <c r="K23" s="24">
        <v>0</v>
      </c>
      <c r="L23" s="29"/>
      <c r="M23" s="25"/>
    </row>
    <row r="24" spans="2:13" ht="20.100000000000001" customHeight="1" thickBot="1" x14ac:dyDescent="0.2">
      <c r="B24" s="27" t="s">
        <v>32</v>
      </c>
      <c r="C24" s="2">
        <v>35</v>
      </c>
      <c r="D24" s="19"/>
      <c r="E24" s="19"/>
      <c r="F24" s="20"/>
      <c r="G24" s="21"/>
      <c r="H24" s="33">
        <v>640</v>
      </c>
      <c r="I24" s="19"/>
      <c r="J24" s="23">
        <f t="shared" si="0"/>
        <v>0</v>
      </c>
      <c r="K24" s="24">
        <v>0</v>
      </c>
      <c r="L24" s="34"/>
      <c r="M24" s="25"/>
    </row>
    <row r="25" spans="2:13" ht="13.5" customHeight="1" x14ac:dyDescent="0.15">
      <c r="B25" s="80" t="s">
        <v>5</v>
      </c>
      <c r="C25" s="82"/>
      <c r="D25" s="84"/>
      <c r="E25" s="84"/>
      <c r="F25" s="84"/>
      <c r="G25" s="84"/>
      <c r="H25" s="86">
        <f>SUM(H13:H24)</f>
        <v>8756</v>
      </c>
      <c r="I25" s="88"/>
      <c r="J25" s="88"/>
      <c r="K25" s="35"/>
      <c r="L25" s="36" t="s">
        <v>55</v>
      </c>
      <c r="M25" s="36" t="s">
        <v>56</v>
      </c>
    </row>
    <row r="26" spans="2:13" ht="24" customHeight="1" thickBot="1" x14ac:dyDescent="0.2">
      <c r="B26" s="81"/>
      <c r="C26" s="83"/>
      <c r="D26" s="85"/>
      <c r="E26" s="85"/>
      <c r="F26" s="85"/>
      <c r="G26" s="85"/>
      <c r="H26" s="87"/>
      <c r="I26" s="89"/>
      <c r="J26" s="89"/>
      <c r="K26" s="37"/>
      <c r="L26" s="38"/>
      <c r="M26" s="38"/>
    </row>
    <row r="27" spans="2:13" ht="9.9499999999999993" customHeight="1" thickBot="1" x14ac:dyDescent="0.2"/>
    <row r="28" spans="2:13" ht="15.75" customHeight="1" x14ac:dyDescent="0.15">
      <c r="B28" s="90" t="s">
        <v>57</v>
      </c>
      <c r="C28" s="90"/>
      <c r="D28" s="90"/>
      <c r="E28" s="90"/>
      <c r="F28" s="90"/>
      <c r="G28" s="90"/>
      <c r="H28" s="90"/>
      <c r="I28" s="90"/>
      <c r="J28" s="90"/>
      <c r="K28" s="91"/>
      <c r="L28" s="39" t="s">
        <v>58</v>
      </c>
      <c r="M28" s="39" t="s">
        <v>59</v>
      </c>
    </row>
    <row r="29" spans="2:13" ht="15.75" customHeight="1" thickBot="1" x14ac:dyDescent="0.2">
      <c r="B29" s="62" t="s">
        <v>60</v>
      </c>
      <c r="C29" s="60"/>
      <c r="D29" s="60"/>
      <c r="E29" s="60"/>
      <c r="F29" s="60"/>
      <c r="G29" s="60"/>
      <c r="H29" s="60"/>
      <c r="I29" s="60"/>
      <c r="J29" s="60"/>
      <c r="K29" s="61"/>
      <c r="L29" s="59" t="s">
        <v>61</v>
      </c>
      <c r="M29" s="59" t="s">
        <v>62</v>
      </c>
    </row>
    <row r="30" spans="2:13" ht="13.5" customHeight="1" x14ac:dyDescent="0.15">
      <c r="B30" s="92" t="s">
        <v>4</v>
      </c>
      <c r="C30" s="92"/>
      <c r="D30" s="92"/>
      <c r="E30" s="92"/>
      <c r="F30" s="92"/>
      <c r="G30" s="92"/>
      <c r="H30" s="92"/>
      <c r="I30" s="92"/>
      <c r="J30" s="92"/>
      <c r="K30" s="93"/>
      <c r="L30" s="43" t="s">
        <v>63</v>
      </c>
      <c r="M30" s="43" t="s">
        <v>64</v>
      </c>
    </row>
    <row r="31" spans="2:13" ht="13.5" customHeight="1" x14ac:dyDescent="0.15">
      <c r="B31" s="92" t="s">
        <v>65</v>
      </c>
      <c r="C31" s="92"/>
      <c r="D31" s="92"/>
      <c r="E31" s="92"/>
      <c r="F31" s="92"/>
      <c r="G31" s="92"/>
      <c r="H31" s="92"/>
      <c r="I31" s="92"/>
      <c r="J31" s="92"/>
      <c r="K31" s="93"/>
      <c r="L31" s="94"/>
      <c r="M31" s="94"/>
    </row>
    <row r="32" spans="2:13" ht="13.5" customHeight="1" thickBot="1" x14ac:dyDescent="0.2">
      <c r="B32" s="92" t="s">
        <v>66</v>
      </c>
      <c r="C32" s="92"/>
      <c r="D32" s="92"/>
      <c r="E32" s="92"/>
      <c r="F32" s="92"/>
      <c r="G32" s="92"/>
      <c r="H32" s="92"/>
      <c r="I32" s="92"/>
      <c r="J32" s="92"/>
      <c r="K32" s="93"/>
      <c r="L32" s="95"/>
      <c r="M32" s="95"/>
    </row>
    <row r="33" spans="2:13" ht="13.5" customHeight="1" x14ac:dyDescent="0.15">
      <c r="B33" s="96" t="s">
        <v>67</v>
      </c>
      <c r="C33" s="96"/>
      <c r="D33" s="96"/>
      <c r="E33" s="96"/>
      <c r="F33" s="96"/>
      <c r="G33" s="96"/>
      <c r="H33" s="96"/>
      <c r="I33" s="96"/>
      <c r="J33" s="96"/>
      <c r="K33" s="93"/>
      <c r="L33" s="39" t="s">
        <v>68</v>
      </c>
      <c r="M33" s="39" t="s">
        <v>68</v>
      </c>
    </row>
    <row r="34" spans="2:13" ht="13.5" customHeight="1" thickBot="1" x14ac:dyDescent="0.2">
      <c r="B34" s="64" t="s">
        <v>69</v>
      </c>
      <c r="C34" s="64"/>
      <c r="D34" s="64"/>
      <c r="E34" s="64"/>
      <c r="F34" s="64"/>
      <c r="G34" s="64"/>
      <c r="H34" s="64"/>
      <c r="I34" s="64"/>
      <c r="J34" s="64"/>
      <c r="K34" s="63"/>
      <c r="L34" s="59"/>
      <c r="M34" s="59"/>
    </row>
    <row r="35" spans="2:13" ht="13.5" customHeight="1" x14ac:dyDescent="0.15">
      <c r="B35" s="64" t="s">
        <v>70</v>
      </c>
      <c r="C35" s="64"/>
      <c r="D35" s="64"/>
      <c r="E35" s="64"/>
      <c r="F35" s="64"/>
      <c r="G35" s="64"/>
      <c r="H35" s="64"/>
      <c r="I35" s="64"/>
      <c r="J35" s="64"/>
      <c r="K35" s="63"/>
      <c r="L35" s="43" t="s">
        <v>71</v>
      </c>
      <c r="M35" s="43" t="s">
        <v>72</v>
      </c>
    </row>
    <row r="36" spans="2:13" ht="13.5" customHeight="1" x14ac:dyDescent="0.15">
      <c r="B36" s="64" t="s">
        <v>73</v>
      </c>
      <c r="C36" s="64"/>
      <c r="D36" s="64"/>
      <c r="E36" s="64"/>
      <c r="F36" s="64"/>
      <c r="G36" s="64"/>
      <c r="H36" s="64"/>
      <c r="I36" s="64"/>
      <c r="J36" s="64"/>
      <c r="K36" s="63"/>
      <c r="L36" s="94"/>
      <c r="M36" s="94"/>
    </row>
    <row r="37" spans="2:13" ht="13.5" customHeight="1" thickBot="1" x14ac:dyDescent="0.2">
      <c r="B37" s="64" t="s">
        <v>74</v>
      </c>
      <c r="C37" s="64"/>
      <c r="D37" s="64"/>
      <c r="E37" s="64"/>
      <c r="F37" s="64"/>
      <c r="G37" s="64"/>
      <c r="H37" s="64"/>
      <c r="I37" s="64"/>
      <c r="J37" s="64"/>
      <c r="K37" s="64"/>
      <c r="L37" s="95"/>
      <c r="M37" s="95"/>
    </row>
    <row r="38" spans="2:13" ht="13.5" customHeight="1" x14ac:dyDescent="0.15">
      <c r="B38" s="62" t="s">
        <v>2</v>
      </c>
      <c r="C38" s="62"/>
      <c r="D38" s="62"/>
      <c r="E38" s="62"/>
      <c r="F38" s="62"/>
      <c r="G38" s="62"/>
      <c r="H38" s="62"/>
      <c r="I38" s="62"/>
      <c r="J38" s="62"/>
      <c r="K38" s="64" t="s">
        <v>1</v>
      </c>
    </row>
    <row r="39" spans="2:13" ht="13.5" customHeight="1" x14ac:dyDescent="0.15">
      <c r="B39" s="45" t="s">
        <v>169</v>
      </c>
      <c r="C39" s="62"/>
      <c r="D39" s="62"/>
      <c r="E39" s="62"/>
      <c r="F39" s="62"/>
      <c r="G39" s="62"/>
      <c r="H39" s="62"/>
      <c r="I39" s="62"/>
      <c r="J39" s="62"/>
      <c r="K39" s="64"/>
    </row>
    <row r="40" spans="2:13" ht="13.5" customHeight="1" x14ac:dyDescent="0.15">
      <c r="B40" s="45" t="s">
        <v>76</v>
      </c>
      <c r="C40" s="62"/>
      <c r="D40" s="62"/>
      <c r="E40" s="62"/>
      <c r="F40" s="62"/>
      <c r="G40" s="62"/>
      <c r="H40" s="62"/>
      <c r="I40" s="62"/>
      <c r="J40" s="62"/>
      <c r="K40" s="64"/>
    </row>
    <row r="41" spans="2:13" ht="13.5" customHeight="1" x14ac:dyDescent="0.15">
      <c r="B41" s="92" t="s">
        <v>77</v>
      </c>
      <c r="C41" s="92"/>
      <c r="D41" s="92"/>
      <c r="E41" s="92"/>
      <c r="F41" s="92"/>
      <c r="G41" s="92"/>
      <c r="H41" s="92"/>
      <c r="I41" s="92"/>
      <c r="J41" s="92"/>
      <c r="K41" s="92"/>
    </row>
    <row r="42" spans="2:13" ht="13.5" customHeight="1" x14ac:dyDescent="0.15">
      <c r="B42" s="46" t="s">
        <v>78</v>
      </c>
      <c r="C42" s="46"/>
      <c r="D42" s="46"/>
      <c r="E42" s="46"/>
      <c r="F42" s="46"/>
      <c r="G42" s="46"/>
      <c r="H42" s="46"/>
      <c r="I42" s="46"/>
      <c r="J42" s="46"/>
      <c r="K42" s="47"/>
      <c r="L42" s="48"/>
      <c r="M42" s="48"/>
    </row>
    <row r="43" spans="2:13" ht="13.5" customHeight="1" x14ac:dyDescent="0.15">
      <c r="B43" s="46" t="s">
        <v>79</v>
      </c>
      <c r="C43" s="46"/>
      <c r="D43" s="46"/>
      <c r="E43" s="46"/>
      <c r="F43" s="46"/>
      <c r="G43" s="46"/>
      <c r="H43" s="46"/>
      <c r="I43" s="46"/>
      <c r="J43" s="46"/>
      <c r="K43" s="47"/>
      <c r="L43" s="48"/>
      <c r="M43" s="48"/>
    </row>
    <row r="44" spans="2:13" ht="13.5" customHeight="1" x14ac:dyDescent="0.15">
      <c r="B44" s="92" t="s">
        <v>0</v>
      </c>
      <c r="C44" s="92"/>
      <c r="D44" s="92"/>
      <c r="E44" s="92"/>
      <c r="F44" s="92"/>
      <c r="G44" s="92"/>
      <c r="H44" s="92"/>
      <c r="I44" s="92"/>
      <c r="J44" s="92"/>
      <c r="K44" s="96"/>
    </row>
    <row r="45" spans="2:13" ht="13.5" customHeight="1" x14ac:dyDescent="0.15"/>
    <row r="46" spans="2:13" ht="13.5" customHeight="1" x14ac:dyDescent="0.15"/>
    <row r="47" spans="2:13" ht="13.5" customHeight="1" x14ac:dyDescent="0.15"/>
  </sheetData>
  <mergeCells count="28">
    <mergeCell ref="B33:K33"/>
    <mergeCell ref="L36:L37"/>
    <mergeCell ref="M36:M37"/>
    <mergeCell ref="B41:K41"/>
    <mergeCell ref="B44:K44"/>
    <mergeCell ref="B28:K28"/>
    <mergeCell ref="B30:K30"/>
    <mergeCell ref="B31:K31"/>
    <mergeCell ref="L31:L32"/>
    <mergeCell ref="M31:M32"/>
    <mergeCell ref="B32:K32"/>
    <mergeCell ref="M10:M11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B1:L1"/>
    <mergeCell ref="B3:L3"/>
    <mergeCell ref="B10:B12"/>
    <mergeCell ref="C10:G10"/>
    <mergeCell ref="H10:J10"/>
    <mergeCell ref="K10:K11"/>
    <mergeCell ref="L10:L11"/>
  </mergeCells>
  <phoneticPr fontId="3"/>
  <printOptions horizontalCentered="1" verticalCentered="1"/>
  <pageMargins left="0.26" right="0.22" top="0.42" bottom="0.16" header="0.12" footer="0.16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9"/>
  <sheetViews>
    <sheetView showZeros="0" view="pageBreakPreview" topLeftCell="A31" zoomScale="85" zoomScaleNormal="100" zoomScaleSheetLayoutView="85" workbookViewId="0">
      <selection activeCell="B1" sqref="B1:K1"/>
    </sheetView>
  </sheetViews>
  <sheetFormatPr defaultRowHeight="13.5" x14ac:dyDescent="0.15"/>
  <cols>
    <col min="1" max="1" width="3" style="1" customWidth="1"/>
    <col min="2" max="2" width="9.625" style="6" customWidth="1"/>
    <col min="3" max="4" width="10.625" style="6" customWidth="1"/>
    <col min="5" max="5" width="8.5" style="6" bestFit="1" customWidth="1"/>
    <col min="6" max="6" width="12.625" style="6" customWidth="1"/>
    <col min="7" max="7" width="15.625" style="6" customWidth="1"/>
    <col min="8" max="8" width="11.625" style="6" bestFit="1" customWidth="1"/>
    <col min="9" max="9" width="10.625" style="6" customWidth="1"/>
    <col min="10" max="11" width="15.625" style="6" customWidth="1"/>
    <col min="12" max="12" width="25.625" style="6" customWidth="1"/>
    <col min="13" max="16384" width="9" style="1"/>
  </cols>
  <sheetData>
    <row r="1" spans="2:12" ht="17.25" x14ac:dyDescent="0.15">
      <c r="B1" s="67" t="s">
        <v>172</v>
      </c>
      <c r="C1" s="67"/>
      <c r="D1" s="67"/>
      <c r="E1" s="67"/>
      <c r="F1" s="67"/>
      <c r="G1" s="67"/>
      <c r="H1" s="67"/>
      <c r="I1" s="67"/>
      <c r="J1" s="67"/>
      <c r="K1" s="67"/>
    </row>
    <row r="2" spans="2:12" ht="17.25" x14ac:dyDescent="0.1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2:12" ht="10.5" customHeight="1" x14ac:dyDescent="0.15"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2:12" ht="20.100000000000001" customHeight="1" x14ac:dyDescent="0.15">
      <c r="C4" s="6" t="s">
        <v>29</v>
      </c>
    </row>
    <row r="5" spans="2:12" ht="30.75" customHeight="1" x14ac:dyDescent="0.15">
      <c r="C5" s="6" t="s">
        <v>28</v>
      </c>
      <c r="I5" s="8"/>
    </row>
    <row r="6" spans="2:12" ht="12.75" customHeight="1" x14ac:dyDescent="0.15">
      <c r="I6" s="8"/>
    </row>
    <row r="7" spans="2:12" ht="30.75" customHeight="1" x14ac:dyDescent="0.15">
      <c r="B7" s="9" t="s">
        <v>80</v>
      </c>
      <c r="I7" s="8"/>
    </row>
    <row r="8" spans="2:12" ht="14.25" customHeight="1" x14ac:dyDescent="0.15">
      <c r="I8" s="8"/>
    </row>
    <row r="9" spans="2:12" ht="11.25" customHeight="1" thickBot="1" x14ac:dyDescent="0.2"/>
    <row r="10" spans="2:12" ht="20.100000000000001" customHeight="1" x14ac:dyDescent="0.15">
      <c r="B10" s="69"/>
      <c r="C10" s="72" t="s">
        <v>27</v>
      </c>
      <c r="D10" s="73"/>
      <c r="E10" s="73"/>
      <c r="F10" s="73"/>
      <c r="G10" s="73"/>
      <c r="H10" s="74" t="s">
        <v>26</v>
      </c>
      <c r="I10" s="75"/>
      <c r="J10" s="72"/>
      <c r="K10" s="76" t="s">
        <v>25</v>
      </c>
      <c r="L10" s="78" t="s">
        <v>35</v>
      </c>
    </row>
    <row r="11" spans="2:12" s="3" customFormat="1" ht="40.5" x14ac:dyDescent="0.15">
      <c r="B11" s="70"/>
      <c r="C11" s="10" t="s">
        <v>24</v>
      </c>
      <c r="D11" s="11" t="s">
        <v>23</v>
      </c>
      <c r="E11" s="12" t="s">
        <v>22</v>
      </c>
      <c r="F11" s="12" t="s">
        <v>21</v>
      </c>
      <c r="G11" s="11" t="s">
        <v>19</v>
      </c>
      <c r="H11" s="11" t="s">
        <v>20</v>
      </c>
      <c r="I11" s="11" t="s">
        <v>36</v>
      </c>
      <c r="J11" s="11" t="s">
        <v>19</v>
      </c>
      <c r="K11" s="77"/>
      <c r="L11" s="79"/>
    </row>
    <row r="12" spans="2:12" s="3" customFormat="1" ht="15.95" customHeight="1" thickBot="1" x14ac:dyDescent="0.2">
      <c r="B12" s="71"/>
      <c r="C12" s="14" t="s">
        <v>81</v>
      </c>
      <c r="D12" s="15" t="s">
        <v>82</v>
      </c>
      <c r="E12" s="15" t="s">
        <v>83</v>
      </c>
      <c r="F12" s="15" t="s">
        <v>84</v>
      </c>
      <c r="G12" s="15" t="s">
        <v>85</v>
      </c>
      <c r="H12" s="15" t="s">
        <v>86</v>
      </c>
      <c r="I12" s="15" t="s">
        <v>87</v>
      </c>
      <c r="J12" s="15" t="s">
        <v>88</v>
      </c>
      <c r="K12" s="16" t="s">
        <v>89</v>
      </c>
      <c r="L12" s="17" t="s">
        <v>90</v>
      </c>
    </row>
    <row r="13" spans="2:12" ht="20.100000000000001" customHeight="1" x14ac:dyDescent="0.15">
      <c r="B13" s="18" t="s">
        <v>30</v>
      </c>
      <c r="C13" s="2">
        <v>35</v>
      </c>
      <c r="D13" s="19"/>
      <c r="E13" s="19"/>
      <c r="F13" s="20"/>
      <c r="G13" s="21"/>
      <c r="H13" s="22">
        <v>660</v>
      </c>
      <c r="I13" s="20"/>
      <c r="J13" s="23">
        <f t="shared" ref="J13:J24" si="0">H13*I13</f>
        <v>0</v>
      </c>
      <c r="K13" s="24">
        <v>0</v>
      </c>
      <c r="L13" s="25"/>
    </row>
    <row r="14" spans="2:12" ht="20.100000000000001" customHeight="1" x14ac:dyDescent="0.15">
      <c r="B14" s="27" t="s">
        <v>31</v>
      </c>
      <c r="C14" s="2">
        <v>35</v>
      </c>
      <c r="D14" s="19"/>
      <c r="E14" s="19"/>
      <c r="F14" s="20"/>
      <c r="G14" s="21"/>
      <c r="H14" s="22">
        <v>832</v>
      </c>
      <c r="I14" s="49"/>
      <c r="J14" s="23">
        <f t="shared" si="0"/>
        <v>0</v>
      </c>
      <c r="K14" s="24">
        <v>0</v>
      </c>
      <c r="L14" s="25"/>
    </row>
    <row r="15" spans="2:12" ht="20.100000000000001" customHeight="1" x14ac:dyDescent="0.15">
      <c r="B15" s="30" t="s">
        <v>8</v>
      </c>
      <c r="C15" s="2">
        <v>35</v>
      </c>
      <c r="D15" s="19"/>
      <c r="E15" s="19"/>
      <c r="F15" s="20"/>
      <c r="G15" s="21"/>
      <c r="H15" s="22">
        <v>820</v>
      </c>
      <c r="I15" s="49"/>
      <c r="J15" s="23">
        <f t="shared" si="0"/>
        <v>0</v>
      </c>
      <c r="K15" s="24">
        <v>0</v>
      </c>
      <c r="L15" s="25"/>
    </row>
    <row r="16" spans="2:12" ht="20.100000000000001" customHeight="1" x14ac:dyDescent="0.15">
      <c r="B16" s="27" t="s">
        <v>7</v>
      </c>
      <c r="C16" s="2">
        <v>35</v>
      </c>
      <c r="D16" s="19"/>
      <c r="E16" s="19"/>
      <c r="F16" s="20"/>
      <c r="G16" s="21"/>
      <c r="H16" s="31">
        <v>852</v>
      </c>
      <c r="I16" s="49"/>
      <c r="J16" s="23">
        <f t="shared" si="0"/>
        <v>0</v>
      </c>
      <c r="K16" s="24">
        <v>0</v>
      </c>
      <c r="L16" s="25"/>
    </row>
    <row r="17" spans="2:12" ht="20.100000000000001" customHeight="1" x14ac:dyDescent="0.15">
      <c r="B17" s="30" t="s">
        <v>6</v>
      </c>
      <c r="C17" s="2">
        <v>35</v>
      </c>
      <c r="D17" s="19"/>
      <c r="E17" s="19"/>
      <c r="F17" s="20"/>
      <c r="G17" s="21"/>
      <c r="H17" s="22">
        <v>828</v>
      </c>
      <c r="I17" s="20"/>
      <c r="J17" s="23">
        <f t="shared" si="0"/>
        <v>0</v>
      </c>
      <c r="K17" s="24">
        <v>0</v>
      </c>
      <c r="L17" s="25"/>
    </row>
    <row r="18" spans="2:12" ht="20.100000000000001" customHeight="1" x14ac:dyDescent="0.15">
      <c r="B18" s="27" t="s">
        <v>49</v>
      </c>
      <c r="C18" s="2">
        <v>35</v>
      </c>
      <c r="D18" s="19"/>
      <c r="E18" s="19"/>
      <c r="F18" s="20"/>
      <c r="G18" s="21"/>
      <c r="H18" s="22">
        <v>688</v>
      </c>
      <c r="I18" s="20"/>
      <c r="J18" s="23">
        <f t="shared" si="0"/>
        <v>0</v>
      </c>
      <c r="K18" s="24">
        <v>0</v>
      </c>
      <c r="L18" s="25"/>
    </row>
    <row r="19" spans="2:12" ht="20.100000000000001" customHeight="1" x14ac:dyDescent="0.15">
      <c r="B19" s="27" t="s">
        <v>50</v>
      </c>
      <c r="C19" s="2">
        <v>35</v>
      </c>
      <c r="D19" s="19"/>
      <c r="E19" s="19"/>
      <c r="F19" s="20"/>
      <c r="G19" s="21"/>
      <c r="H19" s="22">
        <v>684</v>
      </c>
      <c r="I19" s="20"/>
      <c r="J19" s="23">
        <f t="shared" si="0"/>
        <v>0</v>
      </c>
      <c r="K19" s="24">
        <v>0</v>
      </c>
      <c r="L19" s="25"/>
    </row>
    <row r="20" spans="2:12" ht="20.100000000000001" customHeight="1" x14ac:dyDescent="0.15">
      <c r="B20" s="27" t="s">
        <v>51</v>
      </c>
      <c r="C20" s="2">
        <v>35</v>
      </c>
      <c r="D20" s="19"/>
      <c r="E20" s="19"/>
      <c r="F20" s="20"/>
      <c r="G20" s="21"/>
      <c r="H20" s="22">
        <v>496</v>
      </c>
      <c r="I20" s="20"/>
      <c r="J20" s="23">
        <f t="shared" si="0"/>
        <v>0</v>
      </c>
      <c r="K20" s="24">
        <v>0</v>
      </c>
      <c r="L20" s="25"/>
    </row>
    <row r="21" spans="2:12" ht="20.100000000000001" customHeight="1" x14ac:dyDescent="0.15">
      <c r="B21" s="27" t="s">
        <v>52</v>
      </c>
      <c r="C21" s="2">
        <v>35</v>
      </c>
      <c r="D21" s="19"/>
      <c r="E21" s="19"/>
      <c r="F21" s="20"/>
      <c r="G21" s="21"/>
      <c r="H21" s="22">
        <v>736</v>
      </c>
      <c r="I21" s="20"/>
      <c r="J21" s="23">
        <f t="shared" si="0"/>
        <v>0</v>
      </c>
      <c r="K21" s="24">
        <v>0</v>
      </c>
      <c r="L21" s="25"/>
    </row>
    <row r="22" spans="2:12" ht="20.100000000000001" customHeight="1" x14ac:dyDescent="0.15">
      <c r="B22" s="27" t="s">
        <v>53</v>
      </c>
      <c r="C22" s="2">
        <v>35</v>
      </c>
      <c r="D22" s="19"/>
      <c r="E22" s="19"/>
      <c r="F22" s="20"/>
      <c r="G22" s="21"/>
      <c r="H22" s="22">
        <v>768</v>
      </c>
      <c r="I22" s="20"/>
      <c r="J22" s="23">
        <f t="shared" si="0"/>
        <v>0</v>
      </c>
      <c r="K22" s="24">
        <v>0</v>
      </c>
      <c r="L22" s="25"/>
    </row>
    <row r="23" spans="2:12" ht="20.100000000000001" customHeight="1" x14ac:dyDescent="0.15">
      <c r="B23" s="27" t="s">
        <v>54</v>
      </c>
      <c r="C23" s="2">
        <v>35</v>
      </c>
      <c r="D23" s="19"/>
      <c r="E23" s="19"/>
      <c r="F23" s="20"/>
      <c r="G23" s="21"/>
      <c r="H23" s="22">
        <v>752</v>
      </c>
      <c r="I23" s="20"/>
      <c r="J23" s="23">
        <f t="shared" si="0"/>
        <v>0</v>
      </c>
      <c r="K23" s="24">
        <v>0</v>
      </c>
      <c r="L23" s="25"/>
    </row>
    <row r="24" spans="2:12" ht="20.100000000000001" customHeight="1" thickBot="1" x14ac:dyDescent="0.2">
      <c r="B24" s="27" t="s">
        <v>32</v>
      </c>
      <c r="C24" s="2">
        <v>35</v>
      </c>
      <c r="D24" s="19"/>
      <c r="E24" s="19"/>
      <c r="F24" s="20"/>
      <c r="G24" s="21"/>
      <c r="H24" s="33">
        <v>640</v>
      </c>
      <c r="I24" s="20"/>
      <c r="J24" s="23">
        <f t="shared" si="0"/>
        <v>0</v>
      </c>
      <c r="K24" s="24">
        <v>0</v>
      </c>
      <c r="L24" s="25"/>
    </row>
    <row r="25" spans="2:12" ht="13.5" customHeight="1" x14ac:dyDescent="0.15">
      <c r="B25" s="80" t="s">
        <v>5</v>
      </c>
      <c r="C25" s="82"/>
      <c r="D25" s="84"/>
      <c r="E25" s="84"/>
      <c r="F25" s="84"/>
      <c r="G25" s="84"/>
      <c r="H25" s="86">
        <f>SUM(H13:H24)</f>
        <v>8756</v>
      </c>
      <c r="I25" s="88"/>
      <c r="J25" s="88"/>
      <c r="K25" s="35"/>
      <c r="L25" s="36" t="s">
        <v>99</v>
      </c>
    </row>
    <row r="26" spans="2:12" ht="24" customHeight="1" thickBot="1" x14ac:dyDescent="0.2">
      <c r="B26" s="81"/>
      <c r="C26" s="83"/>
      <c r="D26" s="85"/>
      <c r="E26" s="85"/>
      <c r="F26" s="85"/>
      <c r="G26" s="85"/>
      <c r="H26" s="87"/>
      <c r="I26" s="89"/>
      <c r="J26" s="89"/>
      <c r="K26" s="37"/>
      <c r="L26" s="38"/>
    </row>
    <row r="27" spans="2:12" ht="9.9499999999999993" customHeight="1" thickBot="1" x14ac:dyDescent="0.2"/>
    <row r="28" spans="2:12" ht="15.75" customHeight="1" x14ac:dyDescent="0.1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50"/>
      <c r="L28" s="39" t="s">
        <v>101</v>
      </c>
    </row>
    <row r="29" spans="2:12" ht="15.75" customHeight="1" thickBot="1" x14ac:dyDescent="0.2">
      <c r="B29" s="62" t="s">
        <v>102</v>
      </c>
      <c r="C29" s="62"/>
      <c r="D29" s="62"/>
      <c r="E29" s="62"/>
      <c r="F29" s="62"/>
      <c r="G29" s="62"/>
      <c r="H29" s="62"/>
      <c r="I29" s="62"/>
      <c r="J29" s="62"/>
      <c r="K29" s="63"/>
      <c r="L29" s="59" t="s">
        <v>103</v>
      </c>
    </row>
    <row r="30" spans="2:12" ht="13.5" customHeight="1" x14ac:dyDescent="0.15">
      <c r="B30" s="62" t="s">
        <v>104</v>
      </c>
      <c r="C30" s="62"/>
      <c r="D30" s="62"/>
      <c r="E30" s="62"/>
      <c r="F30" s="62"/>
      <c r="G30" s="62"/>
      <c r="H30" s="62"/>
      <c r="I30" s="62"/>
      <c r="J30" s="62"/>
      <c r="K30" s="63"/>
      <c r="L30" s="43" t="s">
        <v>105</v>
      </c>
    </row>
    <row r="31" spans="2:12" ht="13.5" customHeight="1" x14ac:dyDescent="0.15">
      <c r="B31" s="62" t="s">
        <v>106</v>
      </c>
      <c r="C31" s="62"/>
      <c r="D31" s="62"/>
      <c r="E31" s="62"/>
      <c r="F31" s="62"/>
      <c r="G31" s="62"/>
      <c r="H31" s="62"/>
      <c r="I31" s="62"/>
      <c r="J31" s="62"/>
      <c r="K31" s="63"/>
      <c r="L31" s="94"/>
    </row>
    <row r="32" spans="2:12" ht="13.5" customHeight="1" thickBot="1" x14ac:dyDescent="0.2">
      <c r="B32" s="64" t="s">
        <v>107</v>
      </c>
      <c r="C32" s="64"/>
      <c r="D32" s="64"/>
      <c r="E32" s="64"/>
      <c r="F32" s="64"/>
      <c r="G32" s="64"/>
      <c r="H32" s="64"/>
      <c r="I32" s="64"/>
      <c r="J32" s="64"/>
      <c r="K32" s="63"/>
      <c r="L32" s="95"/>
    </row>
    <row r="33" spans="2:12" ht="13.5" customHeight="1" x14ac:dyDescent="0.15">
      <c r="B33" s="64" t="s">
        <v>108</v>
      </c>
      <c r="C33" s="64"/>
      <c r="D33" s="64"/>
      <c r="E33" s="64"/>
      <c r="F33" s="64"/>
      <c r="G33" s="64"/>
      <c r="H33" s="64"/>
      <c r="I33" s="64"/>
      <c r="J33" s="64"/>
      <c r="K33" s="63"/>
      <c r="L33" s="39" t="s">
        <v>68</v>
      </c>
    </row>
    <row r="34" spans="2:12" ht="13.5" customHeight="1" thickBot="1" x14ac:dyDescent="0.2">
      <c r="B34" s="64" t="s">
        <v>109</v>
      </c>
      <c r="C34" s="64"/>
      <c r="D34" s="64"/>
      <c r="E34" s="64"/>
      <c r="F34" s="64"/>
      <c r="G34" s="64"/>
      <c r="H34" s="64"/>
      <c r="I34" s="64"/>
      <c r="J34" s="64"/>
      <c r="K34" s="63"/>
      <c r="L34" s="59"/>
    </row>
    <row r="35" spans="2:12" ht="13.5" customHeight="1" x14ac:dyDescent="0.15">
      <c r="B35" s="64" t="s">
        <v>110</v>
      </c>
      <c r="C35" s="64"/>
      <c r="D35" s="64"/>
      <c r="E35" s="64"/>
      <c r="F35" s="64"/>
      <c r="G35" s="64"/>
      <c r="H35" s="64"/>
      <c r="I35" s="64"/>
      <c r="J35" s="64"/>
      <c r="K35" s="63"/>
      <c r="L35" s="43" t="s">
        <v>111</v>
      </c>
    </row>
    <row r="36" spans="2:12" ht="13.5" customHeight="1" x14ac:dyDescent="0.15">
      <c r="B36" s="64" t="s">
        <v>112</v>
      </c>
      <c r="C36" s="64"/>
      <c r="D36" s="64"/>
      <c r="E36" s="64"/>
      <c r="F36" s="64"/>
      <c r="G36" s="64"/>
      <c r="H36" s="64"/>
      <c r="I36" s="64"/>
      <c r="J36" s="64"/>
      <c r="K36" s="64"/>
      <c r="L36" s="94"/>
    </row>
    <row r="37" spans="2:12" ht="13.5" customHeight="1" thickBot="1" x14ac:dyDescent="0.2">
      <c r="B37" s="62" t="s">
        <v>113</v>
      </c>
      <c r="C37" s="62"/>
      <c r="D37" s="62"/>
      <c r="E37" s="62"/>
      <c r="F37" s="62"/>
      <c r="G37" s="62"/>
      <c r="H37" s="62"/>
      <c r="I37" s="62"/>
      <c r="J37" s="62"/>
      <c r="K37" s="64" t="s">
        <v>114</v>
      </c>
      <c r="L37" s="95"/>
    </row>
    <row r="38" spans="2:12" ht="13.5" customHeight="1" thickBot="1" x14ac:dyDescent="0.2">
      <c r="B38" s="45" t="s">
        <v>115</v>
      </c>
      <c r="C38" s="62"/>
      <c r="D38" s="62"/>
      <c r="E38" s="62"/>
      <c r="F38" s="62"/>
      <c r="G38" s="62"/>
      <c r="H38" s="62"/>
      <c r="I38" s="62"/>
      <c r="J38" s="62"/>
      <c r="K38" s="64"/>
    </row>
    <row r="39" spans="2:12" ht="13.5" customHeight="1" x14ac:dyDescent="0.15">
      <c r="B39" s="45" t="s">
        <v>116</v>
      </c>
      <c r="C39" s="62"/>
      <c r="D39" s="62"/>
      <c r="E39" s="62"/>
      <c r="F39" s="62"/>
      <c r="G39" s="62"/>
      <c r="H39" s="62"/>
      <c r="I39" s="62"/>
      <c r="J39" s="62"/>
      <c r="K39" s="64"/>
      <c r="L39" s="39" t="s">
        <v>117</v>
      </c>
    </row>
    <row r="40" spans="2:12" ht="21.75" customHeight="1" thickBot="1" x14ac:dyDescent="0.2">
      <c r="B40" s="45" t="s">
        <v>118</v>
      </c>
      <c r="C40" s="45"/>
      <c r="D40" s="45"/>
      <c r="E40" s="45"/>
      <c r="F40" s="45"/>
      <c r="G40" s="45"/>
      <c r="H40" s="45"/>
      <c r="I40" s="45"/>
      <c r="J40" s="45"/>
      <c r="K40" s="51"/>
      <c r="L40" s="52" t="s">
        <v>149</v>
      </c>
    </row>
    <row r="41" spans="2:12" ht="13.5" customHeight="1" x14ac:dyDescent="0.15">
      <c r="B41" s="46" t="s">
        <v>119</v>
      </c>
      <c r="C41" s="46"/>
      <c r="D41" s="46"/>
      <c r="E41" s="46"/>
      <c r="F41" s="46"/>
      <c r="G41" s="46"/>
      <c r="H41" s="46"/>
      <c r="I41" s="46"/>
      <c r="J41" s="46"/>
      <c r="K41" s="47"/>
      <c r="L41" s="43" t="s">
        <v>120</v>
      </c>
    </row>
    <row r="42" spans="2:12" ht="13.5" customHeight="1" x14ac:dyDescent="0.15">
      <c r="B42" s="46" t="s">
        <v>121</v>
      </c>
      <c r="L42" s="53"/>
    </row>
    <row r="43" spans="2:12" ht="13.5" customHeight="1" thickBot="1" x14ac:dyDescent="0.2">
      <c r="B43" s="62" t="s">
        <v>146</v>
      </c>
      <c r="C43" s="62"/>
      <c r="D43" s="62"/>
      <c r="E43" s="62"/>
      <c r="F43" s="62"/>
      <c r="G43" s="62"/>
      <c r="H43" s="62"/>
      <c r="I43" s="62"/>
      <c r="J43" s="62"/>
      <c r="K43" s="64"/>
      <c r="L43" s="54"/>
    </row>
    <row r="44" spans="2:12" ht="13.5" customHeight="1" thickBot="1" x14ac:dyDescent="0.2">
      <c r="B44" s="46" t="s">
        <v>122</v>
      </c>
      <c r="C44" s="46"/>
      <c r="D44" s="46"/>
      <c r="E44" s="46"/>
      <c r="F44" s="46"/>
      <c r="G44" s="46"/>
      <c r="H44" s="46"/>
      <c r="I44" s="46"/>
      <c r="J44" s="46"/>
      <c r="K44" s="47"/>
    </row>
    <row r="45" spans="2:12" ht="13.5" customHeight="1" x14ac:dyDescent="0.15">
      <c r="L45" s="39" t="s">
        <v>145</v>
      </c>
    </row>
    <row r="46" spans="2:12" ht="13.5" customHeight="1" thickBot="1" x14ac:dyDescent="0.2">
      <c r="L46" s="55" t="s">
        <v>123</v>
      </c>
    </row>
    <row r="47" spans="2:12" x14ac:dyDescent="0.15">
      <c r="L47" s="43" t="s">
        <v>124</v>
      </c>
    </row>
    <row r="48" spans="2:12" x14ac:dyDescent="0.15">
      <c r="B48" s="92"/>
      <c r="C48" s="92"/>
      <c r="D48" s="92"/>
      <c r="E48" s="92"/>
      <c r="F48" s="92"/>
      <c r="G48" s="92"/>
      <c r="H48" s="92"/>
      <c r="I48" s="92"/>
      <c r="J48" s="92"/>
      <c r="K48" s="96"/>
      <c r="L48" s="94"/>
    </row>
    <row r="49" spans="12:12" ht="21" customHeight="1" thickBot="1" x14ac:dyDescent="0.2">
      <c r="L49" s="95"/>
    </row>
  </sheetData>
  <mergeCells count="20">
    <mergeCell ref="L31:L32"/>
    <mergeCell ref="L36:L37"/>
    <mergeCell ref="B48:K48"/>
    <mergeCell ref="L48:L49"/>
    <mergeCell ref="L10:L11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B1:K1"/>
    <mergeCell ref="B3:K3"/>
    <mergeCell ref="B10:B12"/>
    <mergeCell ref="C10:G10"/>
    <mergeCell ref="H10:J10"/>
    <mergeCell ref="K10:K11"/>
  </mergeCells>
  <phoneticPr fontId="3"/>
  <printOptions horizontalCentered="1" verticalCentered="1"/>
  <pageMargins left="0.26" right="0.22" top="0.42" bottom="0.16" header="0.12" footer="0.16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O47"/>
  <sheetViews>
    <sheetView showZeros="0" view="pageBreakPreview" topLeftCell="A25" zoomScale="85" zoomScaleNormal="100" zoomScaleSheetLayoutView="85" workbookViewId="0">
      <selection activeCell="B1" sqref="B1:L1"/>
    </sheetView>
  </sheetViews>
  <sheetFormatPr defaultRowHeight="13.5" x14ac:dyDescent="0.15"/>
  <cols>
    <col min="1" max="1" width="3" style="1" customWidth="1"/>
    <col min="2" max="2" width="9.625" style="6" customWidth="1"/>
    <col min="3" max="4" width="10.625" style="6" customWidth="1"/>
    <col min="5" max="5" width="8.5" style="6" bestFit="1" customWidth="1"/>
    <col min="6" max="6" width="12.625" style="6" customWidth="1"/>
    <col min="7" max="7" width="15.625" style="6" customWidth="1"/>
    <col min="8" max="8" width="12.75" style="6" bestFit="1" customWidth="1"/>
    <col min="9" max="9" width="10.625" style="6" customWidth="1"/>
    <col min="10" max="11" width="15.625" style="6" customWidth="1"/>
    <col min="12" max="13" width="22" style="6" customWidth="1"/>
    <col min="14" max="15" width="9" style="6"/>
    <col min="16" max="16384" width="9" style="1"/>
  </cols>
  <sheetData>
    <row r="1" spans="2:15" ht="17.25" x14ac:dyDescent="0.15">
      <c r="B1" s="67" t="s">
        <v>174</v>
      </c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2:15" ht="17.25" x14ac:dyDescent="0.1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2:15" ht="10.5" customHeight="1" x14ac:dyDescent="0.1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2:15" ht="20.100000000000001" customHeight="1" x14ac:dyDescent="0.15">
      <c r="C4" s="6" t="s">
        <v>29</v>
      </c>
    </row>
    <row r="5" spans="2:15" ht="30.75" customHeight="1" x14ac:dyDescent="0.15">
      <c r="C5" s="6" t="s">
        <v>28</v>
      </c>
      <c r="I5" s="8"/>
    </row>
    <row r="6" spans="2:15" ht="12.75" customHeight="1" x14ac:dyDescent="0.15">
      <c r="I6" s="8"/>
    </row>
    <row r="7" spans="2:15" ht="30.75" customHeight="1" x14ac:dyDescent="0.15">
      <c r="B7" s="9" t="s">
        <v>33</v>
      </c>
      <c r="I7" s="8"/>
    </row>
    <row r="8" spans="2:15" ht="14.25" customHeight="1" x14ac:dyDescent="0.15">
      <c r="I8" s="8"/>
    </row>
    <row r="9" spans="2:15" ht="11.25" customHeight="1" thickBot="1" x14ac:dyDescent="0.2"/>
    <row r="10" spans="2:15" ht="20.100000000000001" customHeight="1" x14ac:dyDescent="0.15">
      <c r="B10" s="69"/>
      <c r="C10" s="72" t="s">
        <v>27</v>
      </c>
      <c r="D10" s="73"/>
      <c r="E10" s="73"/>
      <c r="F10" s="73"/>
      <c r="G10" s="73"/>
      <c r="H10" s="74" t="s">
        <v>26</v>
      </c>
      <c r="I10" s="75"/>
      <c r="J10" s="72"/>
      <c r="K10" s="76" t="s">
        <v>25</v>
      </c>
      <c r="L10" s="78" t="s">
        <v>34</v>
      </c>
      <c r="M10" s="78" t="s">
        <v>35</v>
      </c>
    </row>
    <row r="11" spans="2:15" s="3" customFormat="1" ht="40.5" x14ac:dyDescent="0.15">
      <c r="B11" s="70"/>
      <c r="C11" s="10" t="s">
        <v>24</v>
      </c>
      <c r="D11" s="11" t="s">
        <v>23</v>
      </c>
      <c r="E11" s="12" t="s">
        <v>22</v>
      </c>
      <c r="F11" s="12" t="s">
        <v>21</v>
      </c>
      <c r="G11" s="11" t="s">
        <v>19</v>
      </c>
      <c r="H11" s="11" t="s">
        <v>20</v>
      </c>
      <c r="I11" s="11" t="s">
        <v>36</v>
      </c>
      <c r="J11" s="11" t="s">
        <v>19</v>
      </c>
      <c r="K11" s="77"/>
      <c r="L11" s="79"/>
      <c r="M11" s="79"/>
      <c r="N11" s="13"/>
      <c r="O11" s="13"/>
    </row>
    <row r="12" spans="2:15" s="3" customFormat="1" ht="15.95" customHeight="1" thickBot="1" x14ac:dyDescent="0.2">
      <c r="B12" s="71"/>
      <c r="C12" s="14" t="s">
        <v>37</v>
      </c>
      <c r="D12" s="15" t="s">
        <v>38</v>
      </c>
      <c r="E12" s="15" t="s">
        <v>39</v>
      </c>
      <c r="F12" s="15" t="s">
        <v>40</v>
      </c>
      <c r="G12" s="15" t="s">
        <v>41</v>
      </c>
      <c r="H12" s="15" t="s">
        <v>42</v>
      </c>
      <c r="I12" s="15" t="s">
        <v>43</v>
      </c>
      <c r="J12" s="15" t="s">
        <v>44</v>
      </c>
      <c r="K12" s="16" t="s">
        <v>45</v>
      </c>
      <c r="L12" s="17" t="s">
        <v>46</v>
      </c>
      <c r="M12" s="17" t="s">
        <v>46</v>
      </c>
      <c r="N12" s="13"/>
      <c r="O12" s="13"/>
    </row>
    <row r="13" spans="2:15" ht="20.100000000000001" customHeight="1" x14ac:dyDescent="0.15">
      <c r="B13" s="18" t="s">
        <v>47</v>
      </c>
      <c r="C13" s="2">
        <v>6</v>
      </c>
      <c r="D13" s="19"/>
      <c r="E13" s="20"/>
      <c r="F13" s="20"/>
      <c r="G13" s="21"/>
      <c r="H13" s="22">
        <v>659</v>
      </c>
      <c r="I13" s="19"/>
      <c r="J13" s="23">
        <f t="shared" ref="J13:J24" si="0">H13*I13</f>
        <v>0</v>
      </c>
      <c r="K13" s="24">
        <v>0</v>
      </c>
      <c r="L13" s="25"/>
      <c r="M13" s="26"/>
    </row>
    <row r="14" spans="2:15" ht="20.100000000000001" customHeight="1" x14ac:dyDescent="0.15">
      <c r="B14" s="27" t="s">
        <v>48</v>
      </c>
      <c r="C14" s="2">
        <v>6</v>
      </c>
      <c r="D14" s="19"/>
      <c r="E14" s="20"/>
      <c r="F14" s="20"/>
      <c r="G14" s="21"/>
      <c r="H14" s="22">
        <v>625</v>
      </c>
      <c r="I14" s="28"/>
      <c r="J14" s="23">
        <f t="shared" si="0"/>
        <v>0</v>
      </c>
      <c r="K14" s="24">
        <v>0</v>
      </c>
      <c r="L14" s="25"/>
      <c r="M14" s="29"/>
    </row>
    <row r="15" spans="2:15" ht="20.100000000000001" customHeight="1" x14ac:dyDescent="0.15">
      <c r="B15" s="30" t="s">
        <v>8</v>
      </c>
      <c r="C15" s="2">
        <v>6</v>
      </c>
      <c r="D15" s="19"/>
      <c r="E15" s="20"/>
      <c r="F15" s="20"/>
      <c r="G15" s="21"/>
      <c r="H15" s="22">
        <v>597</v>
      </c>
      <c r="I15" s="28"/>
      <c r="J15" s="23">
        <f t="shared" si="0"/>
        <v>0</v>
      </c>
      <c r="K15" s="24">
        <v>0</v>
      </c>
      <c r="L15" s="25"/>
      <c r="M15" s="29"/>
    </row>
    <row r="16" spans="2:15" ht="20.100000000000001" customHeight="1" x14ac:dyDescent="0.15">
      <c r="B16" s="27" t="s">
        <v>7</v>
      </c>
      <c r="C16" s="2">
        <v>6</v>
      </c>
      <c r="D16" s="19"/>
      <c r="E16" s="20"/>
      <c r="F16" s="20"/>
      <c r="G16" s="21"/>
      <c r="H16" s="31">
        <v>562</v>
      </c>
      <c r="I16" s="28"/>
      <c r="J16" s="23">
        <f t="shared" si="0"/>
        <v>0</v>
      </c>
      <c r="K16" s="24">
        <v>0</v>
      </c>
      <c r="L16" s="25"/>
      <c r="M16" s="29"/>
    </row>
    <row r="17" spans="2:13" ht="20.100000000000001" customHeight="1" x14ac:dyDescent="0.15">
      <c r="B17" s="30" t="s">
        <v>6</v>
      </c>
      <c r="C17" s="2">
        <v>6</v>
      </c>
      <c r="D17" s="19"/>
      <c r="E17" s="20"/>
      <c r="F17" s="20"/>
      <c r="G17" s="21"/>
      <c r="H17" s="22">
        <v>834</v>
      </c>
      <c r="I17" s="19"/>
      <c r="J17" s="23">
        <f t="shared" si="0"/>
        <v>0</v>
      </c>
      <c r="K17" s="24">
        <v>0</v>
      </c>
      <c r="L17" s="25"/>
      <c r="M17" s="29"/>
    </row>
    <row r="18" spans="2:13" ht="20.100000000000001" customHeight="1" x14ac:dyDescent="0.15">
      <c r="B18" s="27" t="s">
        <v>49</v>
      </c>
      <c r="C18" s="2">
        <v>6</v>
      </c>
      <c r="D18" s="19"/>
      <c r="E18" s="20"/>
      <c r="F18" s="20"/>
      <c r="G18" s="21"/>
      <c r="H18" s="22">
        <v>626</v>
      </c>
      <c r="I18" s="19"/>
      <c r="J18" s="23">
        <f t="shared" si="0"/>
        <v>0</v>
      </c>
      <c r="K18" s="24">
        <v>0</v>
      </c>
      <c r="L18" s="25"/>
      <c r="M18" s="29"/>
    </row>
    <row r="19" spans="2:13" ht="20.100000000000001" customHeight="1" x14ac:dyDescent="0.15">
      <c r="B19" s="27" t="s">
        <v>50</v>
      </c>
      <c r="C19" s="2">
        <v>6</v>
      </c>
      <c r="D19" s="19"/>
      <c r="E19" s="20"/>
      <c r="F19" s="20"/>
      <c r="G19" s="21"/>
      <c r="H19" s="22">
        <v>748</v>
      </c>
      <c r="I19" s="19"/>
      <c r="J19" s="23">
        <f t="shared" si="0"/>
        <v>0</v>
      </c>
      <c r="K19" s="24">
        <v>0</v>
      </c>
      <c r="L19" s="32"/>
      <c r="M19" s="25"/>
    </row>
    <row r="20" spans="2:13" ht="20.100000000000001" customHeight="1" x14ac:dyDescent="0.15">
      <c r="B20" s="27" t="s">
        <v>51</v>
      </c>
      <c r="C20" s="2">
        <v>6</v>
      </c>
      <c r="D20" s="19"/>
      <c r="E20" s="20"/>
      <c r="F20" s="20"/>
      <c r="G20" s="21"/>
      <c r="H20" s="22">
        <v>754</v>
      </c>
      <c r="I20" s="19"/>
      <c r="J20" s="23">
        <f t="shared" si="0"/>
        <v>0</v>
      </c>
      <c r="K20" s="24">
        <v>0</v>
      </c>
      <c r="L20" s="29"/>
      <c r="M20" s="25"/>
    </row>
    <row r="21" spans="2:13" ht="20.100000000000001" customHeight="1" x14ac:dyDescent="0.15">
      <c r="B21" s="27" t="s">
        <v>52</v>
      </c>
      <c r="C21" s="2">
        <v>6</v>
      </c>
      <c r="D21" s="19"/>
      <c r="E21" s="20"/>
      <c r="F21" s="20"/>
      <c r="G21" s="21"/>
      <c r="H21" s="22">
        <v>728</v>
      </c>
      <c r="I21" s="19"/>
      <c r="J21" s="23">
        <f t="shared" si="0"/>
        <v>0</v>
      </c>
      <c r="K21" s="24">
        <v>0</v>
      </c>
      <c r="L21" s="29"/>
      <c r="M21" s="25"/>
    </row>
    <row r="22" spans="2:13" ht="20.100000000000001" customHeight="1" x14ac:dyDescent="0.15">
      <c r="B22" s="27" t="s">
        <v>53</v>
      </c>
      <c r="C22" s="2">
        <v>6</v>
      </c>
      <c r="D22" s="19"/>
      <c r="E22" s="20"/>
      <c r="F22" s="20"/>
      <c r="G22" s="21"/>
      <c r="H22" s="22">
        <v>651</v>
      </c>
      <c r="I22" s="19"/>
      <c r="J22" s="23"/>
      <c r="K22" s="24">
        <v>0</v>
      </c>
      <c r="L22" s="29"/>
      <c r="M22" s="25"/>
    </row>
    <row r="23" spans="2:13" ht="20.100000000000001" customHeight="1" x14ac:dyDescent="0.15">
      <c r="B23" s="27" t="s">
        <v>54</v>
      </c>
      <c r="C23" s="2">
        <v>6</v>
      </c>
      <c r="D23" s="19"/>
      <c r="E23" s="20"/>
      <c r="F23" s="20"/>
      <c r="G23" s="21"/>
      <c r="H23" s="22">
        <v>827</v>
      </c>
      <c r="I23" s="19"/>
      <c r="J23" s="23">
        <f t="shared" si="0"/>
        <v>0</v>
      </c>
      <c r="K23" s="24">
        <v>0</v>
      </c>
      <c r="L23" s="29"/>
      <c r="M23" s="25"/>
    </row>
    <row r="24" spans="2:13" ht="20.100000000000001" customHeight="1" thickBot="1" x14ac:dyDescent="0.2">
      <c r="B24" s="27" t="s">
        <v>32</v>
      </c>
      <c r="C24" s="2">
        <v>6</v>
      </c>
      <c r="D24" s="19"/>
      <c r="E24" s="20"/>
      <c r="F24" s="20"/>
      <c r="G24" s="21"/>
      <c r="H24" s="33">
        <v>638</v>
      </c>
      <c r="I24" s="19"/>
      <c r="J24" s="23">
        <f t="shared" si="0"/>
        <v>0</v>
      </c>
      <c r="K24" s="24">
        <v>0</v>
      </c>
      <c r="L24" s="34"/>
      <c r="M24" s="25"/>
    </row>
    <row r="25" spans="2:13" ht="13.5" customHeight="1" x14ac:dyDescent="0.15">
      <c r="B25" s="80" t="s">
        <v>5</v>
      </c>
      <c r="C25" s="82"/>
      <c r="D25" s="84"/>
      <c r="E25" s="84"/>
      <c r="F25" s="84"/>
      <c r="G25" s="84"/>
      <c r="H25" s="86">
        <f>SUM(H13:H24)</f>
        <v>8249</v>
      </c>
      <c r="I25" s="88"/>
      <c r="J25" s="88"/>
      <c r="K25" s="35"/>
      <c r="L25" s="36" t="s">
        <v>55</v>
      </c>
      <c r="M25" s="36" t="s">
        <v>56</v>
      </c>
    </row>
    <row r="26" spans="2:13" ht="24" customHeight="1" thickBot="1" x14ac:dyDescent="0.2">
      <c r="B26" s="81"/>
      <c r="C26" s="83"/>
      <c r="D26" s="85"/>
      <c r="E26" s="85"/>
      <c r="F26" s="85"/>
      <c r="G26" s="85"/>
      <c r="H26" s="87"/>
      <c r="I26" s="89"/>
      <c r="J26" s="89"/>
      <c r="K26" s="37"/>
      <c r="L26" s="38"/>
      <c r="M26" s="38"/>
    </row>
    <row r="27" spans="2:13" ht="9.9499999999999993" customHeight="1" thickBot="1" x14ac:dyDescent="0.2"/>
    <row r="28" spans="2:13" ht="15.75" customHeight="1" x14ac:dyDescent="0.15">
      <c r="B28" s="90" t="s">
        <v>57</v>
      </c>
      <c r="C28" s="90"/>
      <c r="D28" s="90"/>
      <c r="E28" s="90"/>
      <c r="F28" s="90"/>
      <c r="G28" s="90"/>
      <c r="H28" s="90"/>
      <c r="I28" s="90"/>
      <c r="J28" s="90"/>
      <c r="K28" s="91"/>
      <c r="L28" s="39" t="s">
        <v>58</v>
      </c>
      <c r="M28" s="39" t="s">
        <v>59</v>
      </c>
    </row>
    <row r="29" spans="2:13" ht="15.75" customHeight="1" thickBot="1" x14ac:dyDescent="0.2">
      <c r="B29" s="4" t="s">
        <v>60</v>
      </c>
      <c r="C29" s="40"/>
      <c r="D29" s="40"/>
      <c r="E29" s="40"/>
      <c r="F29" s="40"/>
      <c r="G29" s="40"/>
      <c r="H29" s="40"/>
      <c r="I29" s="40"/>
      <c r="J29" s="40"/>
      <c r="K29" s="41"/>
      <c r="L29" s="42" t="s">
        <v>125</v>
      </c>
      <c r="M29" s="42" t="s">
        <v>128</v>
      </c>
    </row>
    <row r="30" spans="2:13" ht="13.5" customHeight="1" x14ac:dyDescent="0.15">
      <c r="B30" s="92" t="s">
        <v>4</v>
      </c>
      <c r="C30" s="92"/>
      <c r="D30" s="92"/>
      <c r="E30" s="92"/>
      <c r="F30" s="92"/>
      <c r="G30" s="92"/>
      <c r="H30" s="92"/>
      <c r="I30" s="92"/>
      <c r="J30" s="92"/>
      <c r="K30" s="93"/>
      <c r="L30" s="43" t="s">
        <v>126</v>
      </c>
      <c r="M30" s="43" t="s">
        <v>129</v>
      </c>
    </row>
    <row r="31" spans="2:13" ht="13.5" customHeight="1" x14ac:dyDescent="0.15">
      <c r="B31" s="92" t="s">
        <v>65</v>
      </c>
      <c r="C31" s="92"/>
      <c r="D31" s="92"/>
      <c r="E31" s="92"/>
      <c r="F31" s="92"/>
      <c r="G31" s="92"/>
      <c r="H31" s="92"/>
      <c r="I31" s="92"/>
      <c r="J31" s="92"/>
      <c r="K31" s="93"/>
      <c r="L31" s="94"/>
      <c r="M31" s="94"/>
    </row>
    <row r="32" spans="2:13" ht="13.5" customHeight="1" thickBot="1" x14ac:dyDescent="0.2">
      <c r="B32" s="92" t="s">
        <v>66</v>
      </c>
      <c r="C32" s="92"/>
      <c r="D32" s="92"/>
      <c r="E32" s="92"/>
      <c r="F32" s="92"/>
      <c r="G32" s="92"/>
      <c r="H32" s="92"/>
      <c r="I32" s="92"/>
      <c r="J32" s="92"/>
      <c r="K32" s="93"/>
      <c r="L32" s="95"/>
      <c r="M32" s="95"/>
    </row>
    <row r="33" spans="2:13" ht="13.5" customHeight="1" x14ac:dyDescent="0.15">
      <c r="B33" s="96" t="s">
        <v>67</v>
      </c>
      <c r="C33" s="96"/>
      <c r="D33" s="96"/>
      <c r="E33" s="96"/>
      <c r="F33" s="96"/>
      <c r="G33" s="96"/>
      <c r="H33" s="96"/>
      <c r="I33" s="96"/>
      <c r="J33" s="96"/>
      <c r="K33" s="93"/>
      <c r="L33" s="39" t="s">
        <v>68</v>
      </c>
      <c r="M33" s="39" t="s">
        <v>68</v>
      </c>
    </row>
    <row r="34" spans="2:13" ht="13.5" customHeight="1" thickBot="1" x14ac:dyDescent="0.2">
      <c r="B34" s="44" t="s">
        <v>69</v>
      </c>
      <c r="C34" s="44"/>
      <c r="D34" s="44"/>
      <c r="E34" s="44"/>
      <c r="F34" s="44"/>
      <c r="G34" s="44"/>
      <c r="H34" s="44"/>
      <c r="I34" s="44"/>
      <c r="J34" s="44"/>
      <c r="K34" s="5"/>
      <c r="L34" s="42"/>
      <c r="M34" s="42"/>
    </row>
    <row r="35" spans="2:13" ht="13.5" customHeight="1" x14ac:dyDescent="0.15">
      <c r="B35" s="44" t="s">
        <v>70</v>
      </c>
      <c r="C35" s="44"/>
      <c r="D35" s="44"/>
      <c r="E35" s="44"/>
      <c r="F35" s="44"/>
      <c r="G35" s="44"/>
      <c r="H35" s="44"/>
      <c r="I35" s="44"/>
      <c r="J35" s="44"/>
      <c r="K35" s="5"/>
      <c r="L35" s="43" t="s">
        <v>127</v>
      </c>
      <c r="M35" s="43" t="s">
        <v>130</v>
      </c>
    </row>
    <row r="36" spans="2:13" ht="13.5" customHeight="1" x14ac:dyDescent="0.15">
      <c r="B36" s="44" t="s">
        <v>73</v>
      </c>
      <c r="C36" s="44"/>
      <c r="D36" s="44"/>
      <c r="E36" s="44"/>
      <c r="F36" s="44"/>
      <c r="G36" s="44"/>
      <c r="H36" s="44"/>
      <c r="I36" s="44"/>
      <c r="J36" s="44"/>
      <c r="K36" s="5"/>
      <c r="L36" s="94"/>
      <c r="M36" s="94"/>
    </row>
    <row r="37" spans="2:13" ht="13.5" customHeight="1" thickBot="1" x14ac:dyDescent="0.2">
      <c r="B37" s="44" t="s">
        <v>74</v>
      </c>
      <c r="C37" s="44"/>
      <c r="D37" s="44"/>
      <c r="E37" s="44"/>
      <c r="F37" s="44"/>
      <c r="G37" s="44"/>
      <c r="H37" s="44"/>
      <c r="I37" s="44"/>
      <c r="J37" s="44"/>
      <c r="K37" s="44"/>
      <c r="L37" s="95"/>
      <c r="M37" s="95"/>
    </row>
    <row r="38" spans="2:13" ht="13.5" customHeight="1" x14ac:dyDescent="0.15">
      <c r="B38" s="4" t="s">
        <v>2</v>
      </c>
      <c r="C38" s="4"/>
      <c r="D38" s="4"/>
      <c r="E38" s="4"/>
      <c r="F38" s="4"/>
      <c r="G38" s="4"/>
      <c r="H38" s="4"/>
      <c r="I38" s="4"/>
      <c r="J38" s="4"/>
      <c r="K38" s="44" t="s">
        <v>75</v>
      </c>
    </row>
    <row r="39" spans="2:13" ht="13.5" customHeight="1" x14ac:dyDescent="0.15">
      <c r="B39" s="45" t="s">
        <v>169</v>
      </c>
      <c r="C39" s="4"/>
      <c r="D39" s="4"/>
      <c r="E39" s="4"/>
      <c r="F39" s="4"/>
      <c r="G39" s="4"/>
      <c r="H39" s="4"/>
      <c r="I39" s="4"/>
      <c r="J39" s="4"/>
      <c r="K39" s="44"/>
    </row>
    <row r="40" spans="2:13" ht="13.5" customHeight="1" x14ac:dyDescent="0.15">
      <c r="B40" s="45" t="s">
        <v>141</v>
      </c>
      <c r="C40" s="4"/>
      <c r="D40" s="4"/>
      <c r="E40" s="4"/>
      <c r="F40" s="4"/>
      <c r="G40" s="4"/>
      <c r="H40" s="4"/>
      <c r="I40" s="4"/>
      <c r="J40" s="4"/>
      <c r="K40" s="44"/>
    </row>
    <row r="41" spans="2:13" ht="13.5" customHeight="1" x14ac:dyDescent="0.15">
      <c r="B41" s="92" t="s">
        <v>142</v>
      </c>
      <c r="C41" s="92"/>
      <c r="D41" s="92"/>
      <c r="E41" s="92"/>
      <c r="F41" s="92"/>
      <c r="G41" s="92"/>
      <c r="H41" s="92"/>
      <c r="I41" s="92"/>
      <c r="J41" s="92"/>
      <c r="K41" s="92"/>
    </row>
    <row r="42" spans="2:13" ht="13.5" customHeight="1" x14ac:dyDescent="0.15">
      <c r="B42" s="46" t="s">
        <v>143</v>
      </c>
      <c r="C42" s="46"/>
      <c r="D42" s="46"/>
      <c r="E42" s="46"/>
      <c r="F42" s="46"/>
      <c r="G42" s="46"/>
      <c r="H42" s="46"/>
      <c r="I42" s="46"/>
      <c r="J42" s="46"/>
      <c r="K42" s="47"/>
      <c r="L42" s="48"/>
      <c r="M42" s="48"/>
    </row>
    <row r="43" spans="2:13" ht="13.5" customHeight="1" x14ac:dyDescent="0.15">
      <c r="B43" s="46" t="s">
        <v>79</v>
      </c>
      <c r="C43" s="46"/>
      <c r="D43" s="46"/>
      <c r="E43" s="46"/>
      <c r="F43" s="46"/>
      <c r="G43" s="46"/>
      <c r="H43" s="46"/>
      <c r="I43" s="46"/>
      <c r="J43" s="46"/>
      <c r="K43" s="47"/>
      <c r="L43" s="48"/>
      <c r="M43" s="48"/>
    </row>
    <row r="44" spans="2:13" ht="13.5" customHeight="1" x14ac:dyDescent="0.15">
      <c r="B44" s="92" t="s">
        <v>0</v>
      </c>
      <c r="C44" s="92"/>
      <c r="D44" s="92"/>
      <c r="E44" s="92"/>
      <c r="F44" s="92"/>
      <c r="G44" s="92"/>
      <c r="H44" s="92"/>
      <c r="I44" s="92"/>
      <c r="J44" s="92"/>
      <c r="K44" s="96"/>
    </row>
    <row r="45" spans="2:13" ht="13.5" customHeight="1" x14ac:dyDescent="0.15"/>
    <row r="46" spans="2:13" ht="13.5" customHeight="1" x14ac:dyDescent="0.15"/>
    <row r="47" spans="2:13" ht="13.5" customHeight="1" x14ac:dyDescent="0.15"/>
  </sheetData>
  <mergeCells count="28">
    <mergeCell ref="B1:L1"/>
    <mergeCell ref="B3:L3"/>
    <mergeCell ref="B10:B12"/>
    <mergeCell ref="C10:G10"/>
    <mergeCell ref="H10:J10"/>
    <mergeCell ref="K10:K11"/>
    <mergeCell ref="L10:L11"/>
    <mergeCell ref="M10:M11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B28:K28"/>
    <mergeCell ref="B30:K30"/>
    <mergeCell ref="B31:K31"/>
    <mergeCell ref="L31:L32"/>
    <mergeCell ref="M31:M32"/>
    <mergeCell ref="B32:K32"/>
    <mergeCell ref="B33:K33"/>
    <mergeCell ref="L36:L37"/>
    <mergeCell ref="M36:M37"/>
    <mergeCell ref="B41:K41"/>
    <mergeCell ref="B44:K44"/>
  </mergeCells>
  <phoneticPr fontId="3"/>
  <printOptions horizontalCentered="1" verticalCentered="1"/>
  <pageMargins left="0.26" right="0.22" top="0.42" bottom="0.16" header="0.12" footer="0.16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9"/>
  <sheetViews>
    <sheetView showZeros="0" topLeftCell="A31" zoomScaleNormal="100" zoomScaleSheetLayoutView="100" workbookViewId="0">
      <selection activeCell="H2" sqref="H2"/>
    </sheetView>
  </sheetViews>
  <sheetFormatPr defaultRowHeight="13.5" x14ac:dyDescent="0.15"/>
  <cols>
    <col min="1" max="1" width="3" style="1" customWidth="1"/>
    <col min="2" max="2" width="9.625" style="6" customWidth="1"/>
    <col min="3" max="4" width="10.625" style="6" customWidth="1"/>
    <col min="5" max="5" width="8.5" style="6" bestFit="1" customWidth="1"/>
    <col min="6" max="6" width="12.625" style="6" customWidth="1"/>
    <col min="7" max="7" width="15.625" style="6" customWidth="1"/>
    <col min="8" max="8" width="11.625" style="6" bestFit="1" customWidth="1"/>
    <col min="9" max="9" width="10.625" style="6" customWidth="1"/>
    <col min="10" max="11" width="15.625" style="6" customWidth="1"/>
    <col min="12" max="12" width="24.25" style="6" customWidth="1"/>
    <col min="13" max="13" width="2.625" style="1" customWidth="1"/>
    <col min="14" max="16384" width="9" style="1"/>
  </cols>
  <sheetData>
    <row r="1" spans="2:12" ht="17.25" x14ac:dyDescent="0.15">
      <c r="B1" s="98" t="s">
        <v>175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2" ht="17.25" x14ac:dyDescent="0.15"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2:12" ht="10.5" customHeight="1" x14ac:dyDescent="0.15"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2:12" ht="20.100000000000001" customHeight="1" x14ac:dyDescent="0.15">
      <c r="C4" s="6" t="s">
        <v>29</v>
      </c>
    </row>
    <row r="5" spans="2:12" ht="30.75" customHeight="1" x14ac:dyDescent="0.15">
      <c r="C5" s="6" t="s">
        <v>28</v>
      </c>
      <c r="I5" s="8"/>
    </row>
    <row r="6" spans="2:12" ht="12.75" customHeight="1" x14ac:dyDescent="0.15">
      <c r="I6" s="8"/>
    </row>
    <row r="7" spans="2:12" ht="30.75" customHeight="1" x14ac:dyDescent="0.15">
      <c r="B7" s="9" t="s">
        <v>80</v>
      </c>
      <c r="I7" s="8"/>
    </row>
    <row r="8" spans="2:12" ht="14.25" customHeight="1" x14ac:dyDescent="0.15">
      <c r="I8" s="8"/>
    </row>
    <row r="9" spans="2:12" ht="11.25" customHeight="1" thickBot="1" x14ac:dyDescent="0.2"/>
    <row r="10" spans="2:12" ht="20.100000000000001" customHeight="1" x14ac:dyDescent="0.15">
      <c r="B10" s="69"/>
      <c r="C10" s="72" t="s">
        <v>27</v>
      </c>
      <c r="D10" s="73"/>
      <c r="E10" s="73"/>
      <c r="F10" s="73"/>
      <c r="G10" s="73"/>
      <c r="H10" s="74" t="s">
        <v>26</v>
      </c>
      <c r="I10" s="75"/>
      <c r="J10" s="72"/>
      <c r="K10" s="76" t="s">
        <v>25</v>
      </c>
      <c r="L10" s="78" t="s">
        <v>35</v>
      </c>
    </row>
    <row r="11" spans="2:12" s="3" customFormat="1" ht="40.5" x14ac:dyDescent="0.15">
      <c r="B11" s="70"/>
      <c r="C11" s="10" t="s">
        <v>24</v>
      </c>
      <c r="D11" s="11" t="s">
        <v>23</v>
      </c>
      <c r="E11" s="12" t="s">
        <v>22</v>
      </c>
      <c r="F11" s="12" t="s">
        <v>21</v>
      </c>
      <c r="G11" s="11" t="s">
        <v>19</v>
      </c>
      <c r="H11" s="11" t="s">
        <v>20</v>
      </c>
      <c r="I11" s="11" t="s">
        <v>36</v>
      </c>
      <c r="J11" s="11" t="s">
        <v>19</v>
      </c>
      <c r="K11" s="77"/>
      <c r="L11" s="79"/>
    </row>
    <row r="12" spans="2:12" s="3" customFormat="1" ht="15.95" customHeight="1" thickBot="1" x14ac:dyDescent="0.2">
      <c r="B12" s="71"/>
      <c r="C12" s="14" t="s">
        <v>81</v>
      </c>
      <c r="D12" s="15" t="s">
        <v>82</v>
      </c>
      <c r="E12" s="15" t="s">
        <v>83</v>
      </c>
      <c r="F12" s="15" t="s">
        <v>84</v>
      </c>
      <c r="G12" s="15" t="s">
        <v>85</v>
      </c>
      <c r="H12" s="15" t="s">
        <v>86</v>
      </c>
      <c r="I12" s="15" t="s">
        <v>87</v>
      </c>
      <c r="J12" s="15" t="s">
        <v>88</v>
      </c>
      <c r="K12" s="16" t="s">
        <v>89</v>
      </c>
      <c r="L12" s="17" t="s">
        <v>90</v>
      </c>
    </row>
    <row r="13" spans="2:12" ht="20.100000000000001" customHeight="1" x14ac:dyDescent="0.15">
      <c r="B13" s="18" t="s">
        <v>91</v>
      </c>
      <c r="C13" s="2">
        <v>6</v>
      </c>
      <c r="D13" s="19"/>
      <c r="E13" s="20"/>
      <c r="F13" s="20"/>
      <c r="G13" s="21"/>
      <c r="H13" s="22">
        <v>659</v>
      </c>
      <c r="I13" s="20"/>
      <c r="J13" s="23">
        <f t="shared" ref="J13:J24" si="0">H13*I13</f>
        <v>0</v>
      </c>
      <c r="K13" s="24">
        <v>0</v>
      </c>
      <c r="L13" s="25"/>
    </row>
    <row r="14" spans="2:12" ht="20.100000000000001" customHeight="1" x14ac:dyDescent="0.15">
      <c r="B14" s="27" t="s">
        <v>92</v>
      </c>
      <c r="C14" s="2">
        <v>6</v>
      </c>
      <c r="D14" s="19"/>
      <c r="E14" s="20"/>
      <c r="F14" s="20"/>
      <c r="G14" s="21"/>
      <c r="H14" s="22">
        <v>625</v>
      </c>
      <c r="I14" s="49"/>
      <c r="J14" s="23">
        <f t="shared" si="0"/>
        <v>0</v>
      </c>
      <c r="K14" s="24">
        <v>0</v>
      </c>
      <c r="L14" s="25"/>
    </row>
    <row r="15" spans="2:12" ht="20.100000000000001" customHeight="1" x14ac:dyDescent="0.15">
      <c r="B15" s="30" t="s">
        <v>8</v>
      </c>
      <c r="C15" s="2">
        <v>6</v>
      </c>
      <c r="D15" s="19"/>
      <c r="E15" s="20"/>
      <c r="F15" s="20"/>
      <c r="G15" s="21"/>
      <c r="H15" s="22">
        <v>597</v>
      </c>
      <c r="I15" s="49"/>
      <c r="J15" s="23">
        <f t="shared" si="0"/>
        <v>0</v>
      </c>
      <c r="K15" s="24">
        <v>0</v>
      </c>
      <c r="L15" s="25"/>
    </row>
    <row r="16" spans="2:12" ht="20.100000000000001" customHeight="1" x14ac:dyDescent="0.15">
      <c r="B16" s="27" t="s">
        <v>7</v>
      </c>
      <c r="C16" s="2">
        <v>6</v>
      </c>
      <c r="D16" s="19"/>
      <c r="E16" s="20"/>
      <c r="F16" s="20"/>
      <c r="G16" s="21"/>
      <c r="H16" s="31">
        <v>562</v>
      </c>
      <c r="I16" s="49"/>
      <c r="J16" s="23">
        <f t="shared" si="0"/>
        <v>0</v>
      </c>
      <c r="K16" s="24">
        <v>0</v>
      </c>
      <c r="L16" s="25"/>
    </row>
    <row r="17" spans="2:12" ht="20.100000000000001" customHeight="1" x14ac:dyDescent="0.15">
      <c r="B17" s="30" t="s">
        <v>6</v>
      </c>
      <c r="C17" s="2">
        <v>6</v>
      </c>
      <c r="D17" s="19"/>
      <c r="E17" s="20"/>
      <c r="F17" s="20"/>
      <c r="G17" s="21"/>
      <c r="H17" s="22">
        <v>834</v>
      </c>
      <c r="I17" s="20"/>
      <c r="J17" s="23">
        <f t="shared" si="0"/>
        <v>0</v>
      </c>
      <c r="K17" s="24">
        <v>0</v>
      </c>
      <c r="L17" s="25"/>
    </row>
    <row r="18" spans="2:12" ht="20.100000000000001" customHeight="1" x14ac:dyDescent="0.15">
      <c r="B18" s="27" t="s">
        <v>93</v>
      </c>
      <c r="C18" s="2">
        <v>6</v>
      </c>
      <c r="D18" s="19"/>
      <c r="E18" s="20"/>
      <c r="F18" s="20"/>
      <c r="G18" s="21"/>
      <c r="H18" s="22">
        <v>626</v>
      </c>
      <c r="I18" s="20"/>
      <c r="J18" s="23">
        <f t="shared" si="0"/>
        <v>0</v>
      </c>
      <c r="K18" s="24">
        <v>0</v>
      </c>
      <c r="L18" s="25"/>
    </row>
    <row r="19" spans="2:12" ht="20.100000000000001" customHeight="1" x14ac:dyDescent="0.15">
      <c r="B19" s="27" t="s">
        <v>94</v>
      </c>
      <c r="C19" s="2">
        <v>6</v>
      </c>
      <c r="D19" s="19"/>
      <c r="E19" s="20"/>
      <c r="F19" s="20"/>
      <c r="G19" s="21"/>
      <c r="H19" s="22">
        <v>748</v>
      </c>
      <c r="I19" s="20"/>
      <c r="J19" s="23">
        <f t="shared" si="0"/>
        <v>0</v>
      </c>
      <c r="K19" s="24">
        <v>0</v>
      </c>
      <c r="L19" s="25"/>
    </row>
    <row r="20" spans="2:12" ht="20.100000000000001" customHeight="1" x14ac:dyDescent="0.15">
      <c r="B20" s="27" t="s">
        <v>95</v>
      </c>
      <c r="C20" s="2">
        <v>6</v>
      </c>
      <c r="D20" s="19"/>
      <c r="E20" s="20"/>
      <c r="F20" s="20"/>
      <c r="G20" s="21"/>
      <c r="H20" s="22">
        <v>754</v>
      </c>
      <c r="I20" s="20"/>
      <c r="J20" s="23">
        <f t="shared" si="0"/>
        <v>0</v>
      </c>
      <c r="K20" s="24">
        <v>0</v>
      </c>
      <c r="L20" s="25"/>
    </row>
    <row r="21" spans="2:12" ht="20.100000000000001" customHeight="1" x14ac:dyDescent="0.15">
      <c r="B21" s="27" t="s">
        <v>96</v>
      </c>
      <c r="C21" s="2">
        <v>6</v>
      </c>
      <c r="D21" s="19"/>
      <c r="E21" s="20"/>
      <c r="F21" s="20"/>
      <c r="G21" s="21"/>
      <c r="H21" s="22">
        <v>728</v>
      </c>
      <c r="I21" s="20"/>
      <c r="J21" s="23">
        <f t="shared" si="0"/>
        <v>0</v>
      </c>
      <c r="K21" s="24">
        <v>0</v>
      </c>
      <c r="L21" s="25"/>
    </row>
    <row r="22" spans="2:12" ht="20.100000000000001" customHeight="1" x14ac:dyDescent="0.15">
      <c r="B22" s="27" t="s">
        <v>97</v>
      </c>
      <c r="C22" s="2">
        <v>6</v>
      </c>
      <c r="D22" s="19"/>
      <c r="E22" s="20"/>
      <c r="F22" s="20"/>
      <c r="G22" s="21"/>
      <c r="H22" s="22">
        <v>651</v>
      </c>
      <c r="I22" s="20"/>
      <c r="J22" s="23">
        <f t="shared" si="0"/>
        <v>0</v>
      </c>
      <c r="K22" s="24">
        <v>0</v>
      </c>
      <c r="L22" s="25"/>
    </row>
    <row r="23" spans="2:12" ht="20.100000000000001" customHeight="1" x14ac:dyDescent="0.15">
      <c r="B23" s="27" t="s">
        <v>98</v>
      </c>
      <c r="C23" s="2">
        <v>6</v>
      </c>
      <c r="D23" s="19"/>
      <c r="E23" s="20"/>
      <c r="F23" s="20"/>
      <c r="G23" s="21"/>
      <c r="H23" s="22">
        <v>827</v>
      </c>
      <c r="I23" s="20"/>
      <c r="J23" s="23">
        <f t="shared" si="0"/>
        <v>0</v>
      </c>
      <c r="K23" s="24">
        <v>0</v>
      </c>
      <c r="L23" s="25"/>
    </row>
    <row r="24" spans="2:12" ht="20.100000000000001" customHeight="1" thickBot="1" x14ac:dyDescent="0.2">
      <c r="B24" s="27" t="s">
        <v>32</v>
      </c>
      <c r="C24" s="2">
        <v>6</v>
      </c>
      <c r="D24" s="19"/>
      <c r="E24" s="20"/>
      <c r="F24" s="20"/>
      <c r="G24" s="21"/>
      <c r="H24" s="33">
        <v>638</v>
      </c>
      <c r="I24" s="20"/>
      <c r="J24" s="23">
        <f t="shared" si="0"/>
        <v>0</v>
      </c>
      <c r="K24" s="24">
        <v>0</v>
      </c>
      <c r="L24" s="25"/>
    </row>
    <row r="25" spans="2:12" ht="13.5" customHeight="1" x14ac:dyDescent="0.15">
      <c r="B25" s="80" t="s">
        <v>5</v>
      </c>
      <c r="C25" s="82"/>
      <c r="D25" s="84"/>
      <c r="E25" s="84"/>
      <c r="F25" s="84"/>
      <c r="G25" s="84"/>
      <c r="H25" s="86">
        <f>SUM(H13:H24)</f>
        <v>8249</v>
      </c>
      <c r="I25" s="88"/>
      <c r="J25" s="88"/>
      <c r="K25" s="35"/>
      <c r="L25" s="36" t="s">
        <v>99</v>
      </c>
    </row>
    <row r="26" spans="2:12" ht="24" customHeight="1" thickBot="1" x14ac:dyDescent="0.2">
      <c r="B26" s="81"/>
      <c r="C26" s="83"/>
      <c r="D26" s="85"/>
      <c r="E26" s="85"/>
      <c r="F26" s="85"/>
      <c r="G26" s="85"/>
      <c r="H26" s="87"/>
      <c r="I26" s="89"/>
      <c r="J26" s="89"/>
      <c r="K26" s="37"/>
      <c r="L26" s="38"/>
    </row>
    <row r="27" spans="2:12" ht="9.9499999999999993" customHeight="1" thickBot="1" x14ac:dyDescent="0.2"/>
    <row r="28" spans="2:12" ht="15.75" customHeight="1" x14ac:dyDescent="0.1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50"/>
      <c r="L28" s="39" t="s">
        <v>101</v>
      </c>
    </row>
    <row r="29" spans="2:12" ht="15.75" customHeight="1" thickBot="1" x14ac:dyDescent="0.2">
      <c r="B29" s="4" t="s">
        <v>102</v>
      </c>
      <c r="C29" s="4"/>
      <c r="D29" s="4"/>
      <c r="E29" s="4"/>
      <c r="F29" s="4"/>
      <c r="G29" s="4"/>
      <c r="H29" s="4"/>
      <c r="I29" s="4"/>
      <c r="J29" s="4"/>
      <c r="K29" s="5"/>
      <c r="L29" s="42" t="s">
        <v>131</v>
      </c>
    </row>
    <row r="30" spans="2:12" ht="13.5" customHeight="1" x14ac:dyDescent="0.15">
      <c r="B30" s="4" t="s">
        <v>104</v>
      </c>
      <c r="C30" s="4"/>
      <c r="D30" s="4"/>
      <c r="E30" s="4"/>
      <c r="F30" s="4"/>
      <c r="G30" s="4"/>
      <c r="H30" s="4"/>
      <c r="I30" s="4"/>
      <c r="J30" s="4"/>
      <c r="K30" s="5"/>
      <c r="L30" s="43" t="s">
        <v>132</v>
      </c>
    </row>
    <row r="31" spans="2:12" ht="13.5" customHeight="1" x14ac:dyDescent="0.15">
      <c r="B31" s="4" t="s">
        <v>106</v>
      </c>
      <c r="C31" s="4"/>
      <c r="D31" s="4"/>
      <c r="E31" s="4"/>
      <c r="F31" s="4"/>
      <c r="G31" s="4"/>
      <c r="H31" s="4"/>
      <c r="I31" s="4"/>
      <c r="J31" s="4"/>
      <c r="K31" s="5"/>
      <c r="L31" s="94"/>
    </row>
    <row r="32" spans="2:12" ht="13.5" customHeight="1" thickBot="1" x14ac:dyDescent="0.2">
      <c r="B32" s="44" t="s">
        <v>107</v>
      </c>
      <c r="C32" s="44"/>
      <c r="D32" s="44"/>
      <c r="E32" s="44"/>
      <c r="F32" s="44"/>
      <c r="G32" s="44"/>
      <c r="H32" s="44"/>
      <c r="I32" s="44"/>
      <c r="J32" s="44"/>
      <c r="K32" s="5"/>
      <c r="L32" s="95"/>
    </row>
    <row r="33" spans="2:12" ht="13.5" customHeight="1" x14ac:dyDescent="0.15">
      <c r="B33" s="44" t="s">
        <v>108</v>
      </c>
      <c r="C33" s="44"/>
      <c r="D33" s="44"/>
      <c r="E33" s="44"/>
      <c r="F33" s="44"/>
      <c r="G33" s="44"/>
      <c r="H33" s="44"/>
      <c r="I33" s="44"/>
      <c r="J33" s="44"/>
      <c r="K33" s="5"/>
      <c r="L33" s="39" t="s">
        <v>68</v>
      </c>
    </row>
    <row r="34" spans="2:12" ht="13.5" customHeight="1" thickBot="1" x14ac:dyDescent="0.2">
      <c r="B34" s="44" t="s">
        <v>109</v>
      </c>
      <c r="C34" s="44"/>
      <c r="D34" s="44"/>
      <c r="E34" s="44"/>
      <c r="F34" s="44"/>
      <c r="G34" s="44"/>
      <c r="H34" s="44"/>
      <c r="I34" s="44"/>
      <c r="J34" s="44"/>
      <c r="K34" s="5"/>
      <c r="L34" s="42"/>
    </row>
    <row r="35" spans="2:12" ht="13.5" customHeight="1" x14ac:dyDescent="0.15">
      <c r="B35" s="44" t="s">
        <v>110</v>
      </c>
      <c r="C35" s="44"/>
      <c r="D35" s="44"/>
      <c r="E35" s="44"/>
      <c r="F35" s="44"/>
      <c r="G35" s="44"/>
      <c r="H35" s="44"/>
      <c r="I35" s="44"/>
      <c r="J35" s="44"/>
      <c r="K35" s="5"/>
      <c r="L35" s="43" t="s">
        <v>133</v>
      </c>
    </row>
    <row r="36" spans="2:12" ht="13.5" customHeight="1" x14ac:dyDescent="0.15">
      <c r="B36" s="44" t="s">
        <v>112</v>
      </c>
      <c r="C36" s="44"/>
      <c r="D36" s="44"/>
      <c r="E36" s="44"/>
      <c r="F36" s="44"/>
      <c r="G36" s="44"/>
      <c r="H36" s="44"/>
      <c r="I36" s="44"/>
      <c r="J36" s="44"/>
      <c r="K36" s="44"/>
      <c r="L36" s="94"/>
    </row>
    <row r="37" spans="2:12" ht="13.5" customHeight="1" thickBot="1" x14ac:dyDescent="0.2">
      <c r="B37" s="4" t="s">
        <v>113</v>
      </c>
      <c r="C37" s="4"/>
      <c r="D37" s="4"/>
      <c r="E37" s="4"/>
      <c r="F37" s="4"/>
      <c r="G37" s="4"/>
      <c r="H37" s="4"/>
      <c r="I37" s="4"/>
      <c r="J37" s="4"/>
      <c r="K37" s="44" t="s">
        <v>114</v>
      </c>
      <c r="L37" s="95"/>
    </row>
    <row r="38" spans="2:12" ht="13.5" customHeight="1" thickBot="1" x14ac:dyDescent="0.2">
      <c r="B38" s="45" t="s">
        <v>115</v>
      </c>
      <c r="C38" s="4"/>
      <c r="D38" s="4"/>
      <c r="E38" s="4"/>
      <c r="F38" s="4"/>
      <c r="G38" s="4"/>
      <c r="H38" s="4"/>
      <c r="I38" s="4"/>
      <c r="J38" s="4"/>
      <c r="K38" s="44"/>
    </row>
    <row r="39" spans="2:12" ht="13.5" customHeight="1" x14ac:dyDescent="0.15">
      <c r="B39" s="45" t="s">
        <v>138</v>
      </c>
      <c r="C39" s="4"/>
      <c r="D39" s="4"/>
      <c r="E39" s="4"/>
      <c r="F39" s="4"/>
      <c r="G39" s="4"/>
      <c r="H39" s="4"/>
      <c r="I39" s="4"/>
      <c r="J39" s="4"/>
      <c r="K39" s="44"/>
      <c r="L39" s="39" t="s">
        <v>117</v>
      </c>
    </row>
    <row r="40" spans="2:12" ht="22.5" customHeight="1" thickBot="1" x14ac:dyDescent="0.2">
      <c r="B40" s="45" t="s">
        <v>139</v>
      </c>
      <c r="C40" s="45"/>
      <c r="D40" s="45"/>
      <c r="E40" s="45"/>
      <c r="F40" s="45"/>
      <c r="G40" s="45"/>
      <c r="H40" s="45"/>
      <c r="I40" s="45"/>
      <c r="J40" s="45"/>
      <c r="K40" s="51"/>
      <c r="L40" s="52" t="s">
        <v>134</v>
      </c>
    </row>
    <row r="41" spans="2:12" ht="17.25" customHeight="1" x14ac:dyDescent="0.15">
      <c r="B41" s="46" t="s">
        <v>119</v>
      </c>
      <c r="C41" s="46"/>
      <c r="D41" s="46"/>
      <c r="E41" s="46"/>
      <c r="F41" s="46"/>
      <c r="G41" s="46"/>
      <c r="H41" s="46"/>
      <c r="I41" s="46"/>
      <c r="J41" s="46"/>
      <c r="K41" s="47"/>
      <c r="L41" s="43" t="s">
        <v>135</v>
      </c>
    </row>
    <row r="42" spans="2:12" ht="13.5" customHeight="1" x14ac:dyDescent="0.15">
      <c r="B42" s="46" t="s">
        <v>140</v>
      </c>
      <c r="L42" s="97"/>
    </row>
    <row r="43" spans="2:12" ht="13.5" customHeight="1" thickBot="1" x14ac:dyDescent="0.2">
      <c r="B43" s="4" t="s">
        <v>148</v>
      </c>
      <c r="C43" s="4"/>
      <c r="D43" s="4"/>
      <c r="E43" s="4"/>
      <c r="F43" s="4"/>
      <c r="G43" s="4"/>
      <c r="H43" s="4"/>
      <c r="I43" s="4"/>
      <c r="J43" s="4"/>
      <c r="K43" s="44"/>
      <c r="L43" s="81"/>
    </row>
    <row r="44" spans="2:12" ht="13.5" customHeight="1" thickBot="1" x14ac:dyDescent="0.2">
      <c r="B44" s="46" t="s">
        <v>122</v>
      </c>
      <c r="K44" s="47"/>
    </row>
    <row r="45" spans="2:12" ht="13.5" customHeight="1" x14ac:dyDescent="0.15">
      <c r="L45" s="39" t="s">
        <v>147</v>
      </c>
    </row>
    <row r="46" spans="2:12" ht="13.5" customHeight="1" thickBot="1" x14ac:dyDescent="0.2">
      <c r="L46" s="55" t="s">
        <v>136</v>
      </c>
    </row>
    <row r="47" spans="2:12" x14ac:dyDescent="0.15">
      <c r="C47" s="57"/>
      <c r="D47" s="57"/>
      <c r="E47" s="57"/>
      <c r="F47" s="57"/>
      <c r="G47" s="57"/>
      <c r="H47" s="57"/>
      <c r="I47" s="57"/>
      <c r="J47" s="57"/>
      <c r="L47" s="43" t="s">
        <v>137</v>
      </c>
    </row>
    <row r="48" spans="2:12" x14ac:dyDescent="0.15">
      <c r="B48" s="57"/>
      <c r="K48" s="56"/>
      <c r="L48" s="94"/>
    </row>
    <row r="49" spans="12:12" ht="14.25" thickBot="1" x14ac:dyDescent="0.2">
      <c r="L49" s="95"/>
    </row>
  </sheetData>
  <mergeCells count="20">
    <mergeCell ref="B1:L1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B3:K3"/>
    <mergeCell ref="B10:B12"/>
    <mergeCell ref="C10:G10"/>
    <mergeCell ref="H10:J10"/>
    <mergeCell ref="K10:K11"/>
    <mergeCell ref="L31:L32"/>
    <mergeCell ref="L36:L37"/>
    <mergeCell ref="L48:L49"/>
    <mergeCell ref="L42:L43"/>
    <mergeCell ref="L10:L11"/>
  </mergeCells>
  <phoneticPr fontId="3"/>
  <printOptions horizontalCentered="1" verticalCentered="1"/>
  <pageMargins left="0.26" right="0.22" top="0.42" bottom="0.16" header="0.12" footer="0.16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O47"/>
  <sheetViews>
    <sheetView showZeros="0" view="pageBreakPreview" topLeftCell="A25" zoomScale="85" zoomScaleNormal="100" zoomScaleSheetLayoutView="85" workbookViewId="0">
      <selection activeCell="N25" sqref="N25"/>
    </sheetView>
  </sheetViews>
  <sheetFormatPr defaultRowHeight="13.5" x14ac:dyDescent="0.15"/>
  <cols>
    <col min="1" max="1" width="3" style="1" customWidth="1"/>
    <col min="2" max="2" width="9.625" style="6" customWidth="1"/>
    <col min="3" max="4" width="10.625" style="6" customWidth="1"/>
    <col min="5" max="5" width="8.5" style="6" bestFit="1" customWidth="1"/>
    <col min="6" max="6" width="12.625" style="6" customWidth="1"/>
    <col min="7" max="7" width="18.75" style="6" customWidth="1"/>
    <col min="8" max="8" width="12.75" style="6" bestFit="1" customWidth="1"/>
    <col min="9" max="9" width="10.625" style="6" customWidth="1"/>
    <col min="10" max="11" width="15.625" style="6" customWidth="1"/>
    <col min="12" max="13" width="22" style="6" customWidth="1"/>
    <col min="14" max="15" width="9" style="6"/>
    <col min="16" max="16384" width="9" style="1"/>
  </cols>
  <sheetData>
    <row r="1" spans="2:15" ht="17.25" x14ac:dyDescent="0.15">
      <c r="B1" s="67" t="s">
        <v>176</v>
      </c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2:15" ht="17.25" x14ac:dyDescent="0.1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2:15" ht="10.5" customHeight="1" x14ac:dyDescent="0.1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2:15" ht="20.100000000000001" customHeight="1" x14ac:dyDescent="0.15">
      <c r="C4" s="6" t="s">
        <v>29</v>
      </c>
    </row>
    <row r="5" spans="2:15" ht="30.75" customHeight="1" x14ac:dyDescent="0.15">
      <c r="C5" s="6" t="s">
        <v>28</v>
      </c>
      <c r="I5" s="8"/>
    </row>
    <row r="6" spans="2:15" ht="12.75" customHeight="1" x14ac:dyDescent="0.15">
      <c r="I6" s="8"/>
    </row>
    <row r="7" spans="2:15" ht="30.75" customHeight="1" x14ac:dyDescent="0.15">
      <c r="B7" s="9" t="s">
        <v>33</v>
      </c>
      <c r="I7" s="8"/>
    </row>
    <row r="8" spans="2:15" ht="14.25" customHeight="1" x14ac:dyDescent="0.15">
      <c r="I8" s="8"/>
    </row>
    <row r="9" spans="2:15" ht="11.25" customHeight="1" thickBot="1" x14ac:dyDescent="0.2"/>
    <row r="10" spans="2:15" ht="20.100000000000001" customHeight="1" x14ac:dyDescent="0.15">
      <c r="B10" s="69"/>
      <c r="C10" s="72" t="s">
        <v>27</v>
      </c>
      <c r="D10" s="73"/>
      <c r="E10" s="73"/>
      <c r="F10" s="73"/>
      <c r="G10" s="73"/>
      <c r="H10" s="74" t="s">
        <v>26</v>
      </c>
      <c r="I10" s="75"/>
      <c r="J10" s="72"/>
      <c r="K10" s="76" t="s">
        <v>25</v>
      </c>
      <c r="L10" s="78" t="s">
        <v>34</v>
      </c>
      <c r="M10" s="78" t="s">
        <v>35</v>
      </c>
    </row>
    <row r="11" spans="2:15" s="3" customFormat="1" ht="40.5" x14ac:dyDescent="0.15">
      <c r="B11" s="70"/>
      <c r="C11" s="10" t="s">
        <v>24</v>
      </c>
      <c r="D11" s="11" t="s">
        <v>23</v>
      </c>
      <c r="E11" s="12" t="s">
        <v>22</v>
      </c>
      <c r="F11" s="12" t="s">
        <v>21</v>
      </c>
      <c r="G11" s="11" t="s">
        <v>19</v>
      </c>
      <c r="H11" s="11" t="s">
        <v>20</v>
      </c>
      <c r="I11" s="11" t="s">
        <v>36</v>
      </c>
      <c r="J11" s="11" t="s">
        <v>19</v>
      </c>
      <c r="K11" s="77"/>
      <c r="L11" s="79"/>
      <c r="M11" s="79"/>
      <c r="N11" s="13"/>
      <c r="O11" s="13"/>
    </row>
    <row r="12" spans="2:15" s="3" customFormat="1" ht="15.95" customHeight="1" thickBot="1" x14ac:dyDescent="0.2">
      <c r="B12" s="71"/>
      <c r="C12" s="14" t="s">
        <v>18</v>
      </c>
      <c r="D12" s="15" t="s">
        <v>17</v>
      </c>
      <c r="E12" s="15" t="s">
        <v>16</v>
      </c>
      <c r="F12" s="15" t="s">
        <v>15</v>
      </c>
      <c r="G12" s="15" t="s">
        <v>14</v>
      </c>
      <c r="H12" s="15" t="s">
        <v>13</v>
      </c>
      <c r="I12" s="15" t="s">
        <v>12</v>
      </c>
      <c r="J12" s="15" t="s">
        <v>11</v>
      </c>
      <c r="K12" s="16" t="s">
        <v>10</v>
      </c>
      <c r="L12" s="17" t="s">
        <v>9</v>
      </c>
      <c r="M12" s="17" t="s">
        <v>9</v>
      </c>
      <c r="N12" s="13"/>
      <c r="O12" s="13"/>
    </row>
    <row r="13" spans="2:15" ht="20.100000000000001" customHeight="1" x14ac:dyDescent="0.15">
      <c r="B13" s="18" t="s">
        <v>47</v>
      </c>
      <c r="C13" s="2">
        <v>11</v>
      </c>
      <c r="D13" s="19"/>
      <c r="E13" s="20"/>
      <c r="F13" s="20"/>
      <c r="G13" s="21"/>
      <c r="H13" s="22">
        <v>1138</v>
      </c>
      <c r="I13" s="19"/>
      <c r="J13" s="23">
        <f t="shared" ref="J13:J24" si="0">H13*I13</f>
        <v>0</v>
      </c>
      <c r="K13" s="24">
        <v>0</v>
      </c>
      <c r="L13" s="25"/>
      <c r="M13" s="26"/>
    </row>
    <row r="14" spans="2:15" ht="20.100000000000001" customHeight="1" x14ac:dyDescent="0.15">
      <c r="B14" s="27" t="s">
        <v>48</v>
      </c>
      <c r="C14" s="2">
        <v>11</v>
      </c>
      <c r="D14" s="19"/>
      <c r="E14" s="20"/>
      <c r="F14" s="20"/>
      <c r="G14" s="21"/>
      <c r="H14" s="22">
        <v>1388</v>
      </c>
      <c r="I14" s="28"/>
      <c r="J14" s="23">
        <f t="shared" si="0"/>
        <v>0</v>
      </c>
      <c r="K14" s="24">
        <v>0</v>
      </c>
      <c r="L14" s="25"/>
      <c r="M14" s="29"/>
    </row>
    <row r="15" spans="2:15" ht="20.100000000000001" customHeight="1" x14ac:dyDescent="0.15">
      <c r="B15" s="30" t="s">
        <v>8</v>
      </c>
      <c r="C15" s="2">
        <v>11</v>
      </c>
      <c r="D15" s="19"/>
      <c r="E15" s="20"/>
      <c r="F15" s="20"/>
      <c r="G15" s="21"/>
      <c r="H15" s="22">
        <v>1161</v>
      </c>
      <c r="I15" s="28"/>
      <c r="J15" s="23">
        <f t="shared" si="0"/>
        <v>0</v>
      </c>
      <c r="K15" s="24">
        <v>0</v>
      </c>
      <c r="L15" s="25"/>
      <c r="M15" s="29"/>
    </row>
    <row r="16" spans="2:15" ht="20.100000000000001" customHeight="1" x14ac:dyDescent="0.15">
      <c r="B16" s="27" t="s">
        <v>7</v>
      </c>
      <c r="C16" s="2">
        <v>11</v>
      </c>
      <c r="D16" s="19"/>
      <c r="E16" s="20"/>
      <c r="F16" s="20"/>
      <c r="G16" s="21"/>
      <c r="H16" s="31">
        <v>1319</v>
      </c>
      <c r="I16" s="28"/>
      <c r="J16" s="23">
        <f t="shared" si="0"/>
        <v>0</v>
      </c>
      <c r="K16" s="24">
        <v>0</v>
      </c>
      <c r="L16" s="25"/>
      <c r="M16" s="29"/>
    </row>
    <row r="17" spans="2:13" ht="20.100000000000001" customHeight="1" x14ac:dyDescent="0.15">
      <c r="B17" s="30" t="s">
        <v>6</v>
      </c>
      <c r="C17" s="2">
        <v>11</v>
      </c>
      <c r="D17" s="19"/>
      <c r="E17" s="20"/>
      <c r="F17" s="20"/>
      <c r="G17" s="21"/>
      <c r="H17" s="22">
        <v>1516</v>
      </c>
      <c r="I17" s="19"/>
      <c r="J17" s="23">
        <f t="shared" si="0"/>
        <v>0</v>
      </c>
      <c r="K17" s="24">
        <v>0</v>
      </c>
      <c r="L17" s="25"/>
      <c r="M17" s="29"/>
    </row>
    <row r="18" spans="2:13" ht="20.100000000000001" customHeight="1" x14ac:dyDescent="0.15">
      <c r="B18" s="27" t="s">
        <v>49</v>
      </c>
      <c r="C18" s="2">
        <v>11</v>
      </c>
      <c r="D18" s="19"/>
      <c r="E18" s="20"/>
      <c r="F18" s="20"/>
      <c r="G18" s="21"/>
      <c r="H18" s="22">
        <v>1092</v>
      </c>
      <c r="I18" s="19"/>
      <c r="J18" s="23">
        <f t="shared" si="0"/>
        <v>0</v>
      </c>
      <c r="K18" s="24">
        <v>0</v>
      </c>
      <c r="L18" s="25"/>
      <c r="M18" s="29"/>
    </row>
    <row r="19" spans="2:13" ht="20.100000000000001" customHeight="1" x14ac:dyDescent="0.15">
      <c r="B19" s="27" t="s">
        <v>50</v>
      </c>
      <c r="C19" s="2">
        <v>11</v>
      </c>
      <c r="D19" s="19"/>
      <c r="E19" s="20"/>
      <c r="F19" s="20"/>
      <c r="G19" s="21"/>
      <c r="H19" s="22">
        <v>1441</v>
      </c>
      <c r="I19" s="19"/>
      <c r="J19" s="23">
        <f t="shared" si="0"/>
        <v>0</v>
      </c>
      <c r="K19" s="24">
        <v>0</v>
      </c>
      <c r="L19" s="32"/>
      <c r="M19" s="25"/>
    </row>
    <row r="20" spans="2:13" ht="20.100000000000001" customHeight="1" x14ac:dyDescent="0.15">
      <c r="B20" s="27" t="s">
        <v>51</v>
      </c>
      <c r="C20" s="2">
        <v>11</v>
      </c>
      <c r="D20" s="19"/>
      <c r="E20" s="20"/>
      <c r="F20" s="20"/>
      <c r="G20" s="21"/>
      <c r="H20" s="22">
        <v>1365</v>
      </c>
      <c r="I20" s="19"/>
      <c r="J20" s="23">
        <f t="shared" si="0"/>
        <v>0</v>
      </c>
      <c r="K20" s="24">
        <v>0</v>
      </c>
      <c r="L20" s="29"/>
      <c r="M20" s="25"/>
    </row>
    <row r="21" spans="2:13" ht="20.100000000000001" customHeight="1" x14ac:dyDescent="0.15">
      <c r="B21" s="27" t="s">
        <v>52</v>
      </c>
      <c r="C21" s="2">
        <v>11</v>
      </c>
      <c r="D21" s="19"/>
      <c r="E21" s="20"/>
      <c r="F21" s="20"/>
      <c r="G21" s="21"/>
      <c r="H21" s="22">
        <v>1787</v>
      </c>
      <c r="I21" s="19"/>
      <c r="J21" s="23">
        <f t="shared" si="0"/>
        <v>0</v>
      </c>
      <c r="K21" s="24">
        <v>0</v>
      </c>
      <c r="L21" s="29"/>
      <c r="M21" s="25"/>
    </row>
    <row r="22" spans="2:13" ht="20.100000000000001" customHeight="1" x14ac:dyDescent="0.15">
      <c r="B22" s="27" t="s">
        <v>53</v>
      </c>
      <c r="C22" s="2">
        <v>11</v>
      </c>
      <c r="D22" s="19"/>
      <c r="E22" s="20"/>
      <c r="F22" s="20"/>
      <c r="G22" s="21"/>
      <c r="H22" s="22">
        <v>1620</v>
      </c>
      <c r="I22" s="19"/>
      <c r="J22" s="23">
        <f t="shared" si="0"/>
        <v>0</v>
      </c>
      <c r="K22" s="24">
        <v>0</v>
      </c>
      <c r="L22" s="29"/>
      <c r="M22" s="25"/>
    </row>
    <row r="23" spans="2:13" ht="20.100000000000001" customHeight="1" x14ac:dyDescent="0.15">
      <c r="B23" s="27" t="s">
        <v>54</v>
      </c>
      <c r="C23" s="2">
        <v>11</v>
      </c>
      <c r="D23" s="19"/>
      <c r="E23" s="20"/>
      <c r="F23" s="20"/>
      <c r="G23" s="21"/>
      <c r="H23" s="22">
        <v>1466</v>
      </c>
      <c r="I23" s="19"/>
      <c r="J23" s="23">
        <f t="shared" si="0"/>
        <v>0</v>
      </c>
      <c r="K23" s="24">
        <v>0</v>
      </c>
      <c r="L23" s="29"/>
      <c r="M23" s="25"/>
    </row>
    <row r="24" spans="2:13" ht="20.100000000000001" customHeight="1" thickBot="1" x14ac:dyDescent="0.2">
      <c r="B24" s="27" t="s">
        <v>32</v>
      </c>
      <c r="C24" s="2">
        <v>11</v>
      </c>
      <c r="D24" s="19"/>
      <c r="E24" s="20"/>
      <c r="F24" s="20"/>
      <c r="G24" s="21"/>
      <c r="H24" s="33">
        <v>1741</v>
      </c>
      <c r="I24" s="19"/>
      <c r="J24" s="23">
        <f t="shared" si="0"/>
        <v>0</v>
      </c>
      <c r="K24" s="24">
        <v>0</v>
      </c>
      <c r="L24" s="34"/>
      <c r="M24" s="25"/>
    </row>
    <row r="25" spans="2:13" ht="13.5" customHeight="1" x14ac:dyDescent="0.15">
      <c r="B25" s="80" t="s">
        <v>5</v>
      </c>
      <c r="C25" s="82"/>
      <c r="D25" s="84"/>
      <c r="E25" s="84"/>
      <c r="F25" s="84"/>
      <c r="G25" s="84"/>
      <c r="H25" s="86">
        <f>SUM(H13:H24)</f>
        <v>17034</v>
      </c>
      <c r="I25" s="88"/>
      <c r="J25" s="88"/>
      <c r="K25" s="35"/>
      <c r="L25" s="36" t="s">
        <v>55</v>
      </c>
      <c r="M25" s="36" t="s">
        <v>56</v>
      </c>
    </row>
    <row r="26" spans="2:13" ht="24" customHeight="1" thickBot="1" x14ac:dyDescent="0.2">
      <c r="B26" s="81"/>
      <c r="C26" s="83"/>
      <c r="D26" s="85"/>
      <c r="E26" s="85"/>
      <c r="F26" s="85"/>
      <c r="G26" s="85"/>
      <c r="H26" s="87"/>
      <c r="I26" s="89"/>
      <c r="J26" s="89"/>
      <c r="K26" s="37"/>
      <c r="L26" s="38"/>
      <c r="M26" s="38"/>
    </row>
    <row r="27" spans="2:13" ht="9.9499999999999993" customHeight="1" thickBot="1" x14ac:dyDescent="0.2"/>
    <row r="28" spans="2:13" ht="15.75" customHeight="1" x14ac:dyDescent="0.15">
      <c r="B28" s="90" t="s">
        <v>57</v>
      </c>
      <c r="C28" s="90"/>
      <c r="D28" s="90"/>
      <c r="E28" s="90"/>
      <c r="F28" s="90"/>
      <c r="G28" s="90"/>
      <c r="H28" s="90"/>
      <c r="I28" s="90"/>
      <c r="J28" s="90"/>
      <c r="K28" s="91"/>
      <c r="L28" s="39" t="s">
        <v>58</v>
      </c>
      <c r="M28" s="39" t="s">
        <v>59</v>
      </c>
    </row>
    <row r="29" spans="2:13" ht="15.75" customHeight="1" thickBot="1" x14ac:dyDescent="0.2">
      <c r="B29" s="4" t="s">
        <v>60</v>
      </c>
      <c r="C29" s="40"/>
      <c r="D29" s="40"/>
      <c r="E29" s="40"/>
      <c r="F29" s="40"/>
      <c r="G29" s="40"/>
      <c r="H29" s="40"/>
      <c r="I29" s="40"/>
      <c r="J29" s="40"/>
      <c r="K29" s="41"/>
      <c r="L29" s="42" t="s">
        <v>178</v>
      </c>
      <c r="M29" s="42" t="s">
        <v>179</v>
      </c>
    </row>
    <row r="30" spans="2:13" ht="13.5" customHeight="1" x14ac:dyDescent="0.15">
      <c r="B30" s="92" t="s">
        <v>4</v>
      </c>
      <c r="C30" s="92"/>
      <c r="D30" s="92"/>
      <c r="E30" s="92"/>
      <c r="F30" s="92"/>
      <c r="G30" s="92"/>
      <c r="H30" s="92"/>
      <c r="I30" s="92"/>
      <c r="J30" s="92"/>
      <c r="K30" s="93"/>
      <c r="L30" s="43" t="s">
        <v>150</v>
      </c>
      <c r="M30" s="43" t="s">
        <v>152</v>
      </c>
    </row>
    <row r="31" spans="2:13" ht="13.5" customHeight="1" x14ac:dyDescent="0.15">
      <c r="B31" s="92" t="s">
        <v>65</v>
      </c>
      <c r="C31" s="92"/>
      <c r="D31" s="92"/>
      <c r="E31" s="92"/>
      <c r="F31" s="92"/>
      <c r="G31" s="92"/>
      <c r="H31" s="92"/>
      <c r="I31" s="92"/>
      <c r="J31" s="92"/>
      <c r="K31" s="93"/>
      <c r="L31" s="94"/>
      <c r="M31" s="94"/>
    </row>
    <row r="32" spans="2:13" ht="13.5" customHeight="1" thickBot="1" x14ac:dyDescent="0.2">
      <c r="B32" s="92" t="s">
        <v>66</v>
      </c>
      <c r="C32" s="92"/>
      <c r="D32" s="92"/>
      <c r="E32" s="92"/>
      <c r="F32" s="92"/>
      <c r="G32" s="92"/>
      <c r="H32" s="92"/>
      <c r="I32" s="92"/>
      <c r="J32" s="92"/>
      <c r="K32" s="93"/>
      <c r="L32" s="95"/>
      <c r="M32" s="95"/>
    </row>
    <row r="33" spans="2:13" ht="13.5" customHeight="1" x14ac:dyDescent="0.15">
      <c r="B33" s="96" t="s">
        <v>67</v>
      </c>
      <c r="C33" s="96"/>
      <c r="D33" s="96"/>
      <c r="E33" s="96"/>
      <c r="F33" s="96"/>
      <c r="G33" s="96"/>
      <c r="H33" s="96"/>
      <c r="I33" s="96"/>
      <c r="J33" s="96"/>
      <c r="K33" s="93"/>
      <c r="L33" s="39" t="s">
        <v>68</v>
      </c>
      <c r="M33" s="39" t="s">
        <v>68</v>
      </c>
    </row>
    <row r="34" spans="2:13" ht="13.5" customHeight="1" thickBot="1" x14ac:dyDescent="0.2">
      <c r="B34" s="44" t="s">
        <v>69</v>
      </c>
      <c r="C34" s="44"/>
      <c r="D34" s="44"/>
      <c r="E34" s="44"/>
      <c r="F34" s="44"/>
      <c r="G34" s="44"/>
      <c r="H34" s="44"/>
      <c r="I34" s="44"/>
      <c r="J34" s="44"/>
      <c r="K34" s="5"/>
      <c r="L34" s="42"/>
      <c r="M34" s="42"/>
    </row>
    <row r="35" spans="2:13" ht="13.5" customHeight="1" x14ac:dyDescent="0.15">
      <c r="B35" s="44" t="s">
        <v>70</v>
      </c>
      <c r="C35" s="44"/>
      <c r="D35" s="44"/>
      <c r="E35" s="44"/>
      <c r="F35" s="44"/>
      <c r="G35" s="44"/>
      <c r="H35" s="44"/>
      <c r="I35" s="44"/>
      <c r="J35" s="44"/>
      <c r="K35" s="5"/>
      <c r="L35" s="43" t="s">
        <v>151</v>
      </c>
      <c r="M35" s="43" t="s">
        <v>153</v>
      </c>
    </row>
    <row r="36" spans="2:13" ht="13.5" customHeight="1" x14ac:dyDescent="0.15">
      <c r="B36" s="44" t="s">
        <v>73</v>
      </c>
      <c r="C36" s="44"/>
      <c r="D36" s="44"/>
      <c r="E36" s="44"/>
      <c r="F36" s="44"/>
      <c r="G36" s="44"/>
      <c r="H36" s="44"/>
      <c r="I36" s="44"/>
      <c r="J36" s="44"/>
      <c r="K36" s="5"/>
      <c r="L36" s="94"/>
      <c r="M36" s="94"/>
    </row>
    <row r="37" spans="2:13" ht="13.5" customHeight="1" thickBot="1" x14ac:dyDescent="0.2">
      <c r="B37" s="44" t="s">
        <v>74</v>
      </c>
      <c r="C37" s="44"/>
      <c r="D37" s="44"/>
      <c r="E37" s="44"/>
      <c r="F37" s="44"/>
      <c r="G37" s="44"/>
      <c r="H37" s="44"/>
      <c r="I37" s="44"/>
      <c r="J37" s="44"/>
      <c r="K37" s="44"/>
      <c r="L37" s="95"/>
      <c r="M37" s="95"/>
    </row>
    <row r="38" spans="2:13" ht="13.5" customHeight="1" x14ac:dyDescent="0.15">
      <c r="B38" s="4" t="s">
        <v>2</v>
      </c>
      <c r="C38" s="4"/>
      <c r="D38" s="4"/>
      <c r="E38" s="4"/>
      <c r="F38" s="4"/>
      <c r="G38" s="4"/>
      <c r="H38" s="4"/>
      <c r="I38" s="4"/>
      <c r="J38" s="4"/>
      <c r="K38" s="44" t="s">
        <v>75</v>
      </c>
    </row>
    <row r="39" spans="2:13" ht="13.5" customHeight="1" x14ac:dyDescent="0.15">
      <c r="B39" s="45" t="s">
        <v>169</v>
      </c>
      <c r="C39" s="4"/>
      <c r="D39" s="4"/>
      <c r="E39" s="4"/>
      <c r="F39" s="4"/>
      <c r="G39" s="4"/>
      <c r="H39" s="4"/>
      <c r="I39" s="4"/>
      <c r="J39" s="4"/>
      <c r="K39" s="44"/>
    </row>
    <row r="40" spans="2:13" ht="13.5" customHeight="1" x14ac:dyDescent="0.15">
      <c r="B40" s="45" t="s">
        <v>170</v>
      </c>
      <c r="C40" s="4"/>
      <c r="D40" s="4"/>
      <c r="E40" s="4"/>
      <c r="F40" s="4"/>
      <c r="G40" s="4"/>
      <c r="H40" s="4"/>
      <c r="I40" s="4"/>
      <c r="J40" s="4"/>
      <c r="K40" s="44"/>
    </row>
    <row r="41" spans="2:13" ht="13.5" customHeight="1" x14ac:dyDescent="0.15">
      <c r="B41" s="92" t="s">
        <v>163</v>
      </c>
      <c r="C41" s="92"/>
      <c r="D41" s="92"/>
      <c r="E41" s="92"/>
      <c r="F41" s="92"/>
      <c r="G41" s="92"/>
      <c r="H41" s="92"/>
      <c r="I41" s="92"/>
      <c r="J41" s="92"/>
      <c r="K41" s="92"/>
    </row>
    <row r="42" spans="2:13" ht="13.5" customHeight="1" x14ac:dyDescent="0.15">
      <c r="B42" s="46" t="s">
        <v>164</v>
      </c>
      <c r="C42" s="46"/>
      <c r="D42" s="46"/>
      <c r="E42" s="46"/>
      <c r="F42" s="46"/>
      <c r="G42" s="46"/>
      <c r="H42" s="46"/>
      <c r="I42" s="46"/>
      <c r="J42" s="46"/>
      <c r="K42" s="47"/>
      <c r="L42" s="48"/>
      <c r="M42" s="48"/>
    </row>
    <row r="43" spans="2:13" ht="13.5" customHeight="1" x14ac:dyDescent="0.15">
      <c r="B43" s="46" t="s">
        <v>79</v>
      </c>
      <c r="C43" s="46"/>
      <c r="D43" s="46"/>
      <c r="E43" s="46"/>
      <c r="F43" s="46"/>
      <c r="G43" s="46"/>
      <c r="H43" s="46"/>
      <c r="I43" s="46"/>
      <c r="J43" s="46"/>
      <c r="K43" s="47"/>
      <c r="L43" s="48"/>
      <c r="M43" s="48"/>
    </row>
    <row r="44" spans="2:13" ht="13.5" customHeight="1" x14ac:dyDescent="0.15">
      <c r="B44" s="92" t="s">
        <v>0</v>
      </c>
      <c r="C44" s="92"/>
      <c r="D44" s="92"/>
      <c r="E44" s="92"/>
      <c r="F44" s="92"/>
      <c r="G44" s="92"/>
      <c r="H44" s="92"/>
      <c r="I44" s="92"/>
      <c r="J44" s="92"/>
      <c r="K44" s="96"/>
    </row>
    <row r="45" spans="2:13" ht="13.5" customHeight="1" x14ac:dyDescent="0.15"/>
    <row r="46" spans="2:13" ht="13.5" customHeight="1" x14ac:dyDescent="0.15"/>
    <row r="47" spans="2:13" ht="13.5" customHeight="1" x14ac:dyDescent="0.15"/>
  </sheetData>
  <mergeCells count="28">
    <mergeCell ref="B1:L1"/>
    <mergeCell ref="B3:L3"/>
    <mergeCell ref="B10:B12"/>
    <mergeCell ref="C10:G10"/>
    <mergeCell ref="H10:J10"/>
    <mergeCell ref="K10:K11"/>
    <mergeCell ref="L10:L11"/>
    <mergeCell ref="M10:M11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B28:K28"/>
    <mergeCell ref="B30:K30"/>
    <mergeCell ref="B31:K31"/>
    <mergeCell ref="L31:L32"/>
    <mergeCell ref="M31:M32"/>
    <mergeCell ref="B32:K32"/>
    <mergeCell ref="B33:K33"/>
    <mergeCell ref="L36:L37"/>
    <mergeCell ref="M36:M37"/>
    <mergeCell ref="B41:K41"/>
    <mergeCell ref="B44:K44"/>
  </mergeCells>
  <phoneticPr fontId="3"/>
  <printOptions horizontalCentered="1" verticalCentered="1"/>
  <pageMargins left="0.26" right="0.22" top="0.42" bottom="0.16" header="0.12" footer="0.16"/>
  <pageSetup paperSize="9"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49"/>
  <sheetViews>
    <sheetView showZeros="0" topLeftCell="A22" zoomScale="85" zoomScaleNormal="85" zoomScaleSheetLayoutView="85" workbookViewId="0">
      <selection activeCell="G6" sqref="G6"/>
    </sheetView>
  </sheetViews>
  <sheetFormatPr defaultRowHeight="13.5" x14ac:dyDescent="0.15"/>
  <cols>
    <col min="1" max="1" width="3" style="1" customWidth="1"/>
    <col min="2" max="2" width="9.625" style="6" customWidth="1"/>
    <col min="3" max="4" width="10.625" style="6" customWidth="1"/>
    <col min="5" max="5" width="8.5" style="6" bestFit="1" customWidth="1"/>
    <col min="6" max="6" width="12.625" style="6" customWidth="1"/>
    <col min="7" max="7" width="17.75" style="6" customWidth="1"/>
    <col min="8" max="8" width="11.625" style="6" bestFit="1" customWidth="1"/>
    <col min="9" max="9" width="10.625" style="6" customWidth="1"/>
    <col min="10" max="11" width="15.625" style="6" customWidth="1"/>
    <col min="12" max="12" width="22.875" style="6" customWidth="1"/>
    <col min="13" max="13" width="3.5" style="1" customWidth="1"/>
    <col min="14" max="14" width="23" style="1" customWidth="1"/>
    <col min="15" max="16384" width="9" style="1"/>
  </cols>
  <sheetData>
    <row r="1" spans="2:12" ht="17.25" x14ac:dyDescent="0.15">
      <c r="B1" s="98" t="s">
        <v>177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2" ht="17.25" x14ac:dyDescent="0.15"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2:12" ht="10.5" customHeight="1" x14ac:dyDescent="0.15"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2:12" ht="29.25" customHeight="1" x14ac:dyDescent="0.15">
      <c r="C4" s="6" t="s">
        <v>29</v>
      </c>
    </row>
    <row r="5" spans="2:12" ht="30.75" customHeight="1" x14ac:dyDescent="0.15">
      <c r="C5" s="6" t="s">
        <v>28</v>
      </c>
      <c r="I5" s="8"/>
    </row>
    <row r="6" spans="2:12" ht="12.75" customHeight="1" x14ac:dyDescent="0.15">
      <c r="I6" s="8"/>
    </row>
    <row r="7" spans="2:12" ht="30.75" customHeight="1" x14ac:dyDescent="0.15">
      <c r="B7" s="9" t="s">
        <v>80</v>
      </c>
      <c r="I7" s="8"/>
    </row>
    <row r="8" spans="2:12" ht="14.25" customHeight="1" x14ac:dyDescent="0.15">
      <c r="I8" s="8"/>
    </row>
    <row r="9" spans="2:12" ht="11.25" customHeight="1" thickBot="1" x14ac:dyDescent="0.2"/>
    <row r="10" spans="2:12" ht="20.100000000000001" customHeight="1" x14ac:dyDescent="0.15">
      <c r="B10" s="69"/>
      <c r="C10" s="72" t="s">
        <v>27</v>
      </c>
      <c r="D10" s="73"/>
      <c r="E10" s="73"/>
      <c r="F10" s="73"/>
      <c r="G10" s="73"/>
      <c r="H10" s="74" t="s">
        <v>26</v>
      </c>
      <c r="I10" s="75"/>
      <c r="J10" s="72"/>
      <c r="K10" s="76" t="s">
        <v>25</v>
      </c>
      <c r="L10" s="78" t="s">
        <v>35</v>
      </c>
    </row>
    <row r="11" spans="2:12" s="3" customFormat="1" ht="40.5" x14ac:dyDescent="0.15">
      <c r="B11" s="70"/>
      <c r="C11" s="10" t="s">
        <v>24</v>
      </c>
      <c r="D11" s="11" t="s">
        <v>23</v>
      </c>
      <c r="E11" s="12" t="s">
        <v>22</v>
      </c>
      <c r="F11" s="12" t="s">
        <v>21</v>
      </c>
      <c r="G11" s="11" t="s">
        <v>19</v>
      </c>
      <c r="H11" s="11" t="s">
        <v>20</v>
      </c>
      <c r="I11" s="11" t="s">
        <v>36</v>
      </c>
      <c r="J11" s="11" t="s">
        <v>19</v>
      </c>
      <c r="K11" s="77"/>
      <c r="L11" s="79"/>
    </row>
    <row r="12" spans="2:12" s="3" customFormat="1" ht="15.95" customHeight="1" thickBot="1" x14ac:dyDescent="0.2">
      <c r="B12" s="71"/>
      <c r="C12" s="14" t="s">
        <v>81</v>
      </c>
      <c r="D12" s="15" t="s">
        <v>82</v>
      </c>
      <c r="E12" s="15" t="s">
        <v>83</v>
      </c>
      <c r="F12" s="15" t="s">
        <v>84</v>
      </c>
      <c r="G12" s="15" t="s">
        <v>85</v>
      </c>
      <c r="H12" s="15" t="s">
        <v>86</v>
      </c>
      <c r="I12" s="15" t="s">
        <v>87</v>
      </c>
      <c r="J12" s="15" t="s">
        <v>88</v>
      </c>
      <c r="K12" s="16" t="s">
        <v>89</v>
      </c>
      <c r="L12" s="17" t="s">
        <v>90</v>
      </c>
    </row>
    <row r="13" spans="2:12" ht="20.100000000000001" customHeight="1" x14ac:dyDescent="0.15">
      <c r="B13" s="18" t="s">
        <v>91</v>
      </c>
      <c r="C13" s="2">
        <v>11</v>
      </c>
      <c r="D13" s="19"/>
      <c r="E13" s="20"/>
      <c r="F13" s="20"/>
      <c r="G13" s="21"/>
      <c r="H13" s="22">
        <v>1138</v>
      </c>
      <c r="I13" s="20"/>
      <c r="J13" s="23">
        <f t="shared" ref="J13:J24" si="0">H13*I13</f>
        <v>0</v>
      </c>
      <c r="K13" s="24">
        <v>0</v>
      </c>
      <c r="L13" s="25"/>
    </row>
    <row r="14" spans="2:12" ht="20.100000000000001" customHeight="1" x14ac:dyDescent="0.15">
      <c r="B14" s="27" t="s">
        <v>92</v>
      </c>
      <c r="C14" s="2">
        <v>11</v>
      </c>
      <c r="D14" s="19"/>
      <c r="E14" s="20"/>
      <c r="F14" s="20"/>
      <c r="G14" s="21"/>
      <c r="H14" s="22">
        <v>1388</v>
      </c>
      <c r="I14" s="49"/>
      <c r="J14" s="23">
        <f t="shared" si="0"/>
        <v>0</v>
      </c>
      <c r="K14" s="24">
        <v>0</v>
      </c>
      <c r="L14" s="25"/>
    </row>
    <row r="15" spans="2:12" ht="20.100000000000001" customHeight="1" x14ac:dyDescent="0.15">
      <c r="B15" s="30" t="s">
        <v>8</v>
      </c>
      <c r="C15" s="2">
        <v>11</v>
      </c>
      <c r="D15" s="19"/>
      <c r="E15" s="20"/>
      <c r="F15" s="20"/>
      <c r="G15" s="21"/>
      <c r="H15" s="22">
        <v>1161</v>
      </c>
      <c r="I15" s="49"/>
      <c r="J15" s="23">
        <f t="shared" si="0"/>
        <v>0</v>
      </c>
      <c r="K15" s="24">
        <v>0</v>
      </c>
      <c r="L15" s="25"/>
    </row>
    <row r="16" spans="2:12" ht="20.100000000000001" customHeight="1" x14ac:dyDescent="0.15">
      <c r="B16" s="27" t="s">
        <v>7</v>
      </c>
      <c r="C16" s="2">
        <v>11</v>
      </c>
      <c r="D16" s="19"/>
      <c r="E16" s="20"/>
      <c r="F16" s="20"/>
      <c r="G16" s="21"/>
      <c r="H16" s="31">
        <v>1319</v>
      </c>
      <c r="I16" s="49"/>
      <c r="J16" s="23">
        <f t="shared" si="0"/>
        <v>0</v>
      </c>
      <c r="K16" s="24">
        <v>0</v>
      </c>
      <c r="L16" s="25"/>
    </row>
    <row r="17" spans="2:12" ht="20.100000000000001" customHeight="1" x14ac:dyDescent="0.15">
      <c r="B17" s="30" t="s">
        <v>6</v>
      </c>
      <c r="C17" s="2">
        <v>11</v>
      </c>
      <c r="D17" s="19"/>
      <c r="E17" s="20"/>
      <c r="F17" s="20"/>
      <c r="G17" s="21"/>
      <c r="H17" s="22">
        <v>1516</v>
      </c>
      <c r="I17" s="20"/>
      <c r="J17" s="23">
        <f t="shared" si="0"/>
        <v>0</v>
      </c>
      <c r="K17" s="24">
        <v>0</v>
      </c>
      <c r="L17" s="25"/>
    </row>
    <row r="18" spans="2:12" ht="20.100000000000001" customHeight="1" x14ac:dyDescent="0.15">
      <c r="B18" s="27" t="s">
        <v>93</v>
      </c>
      <c r="C18" s="2">
        <v>11</v>
      </c>
      <c r="D18" s="19"/>
      <c r="E18" s="20"/>
      <c r="F18" s="20"/>
      <c r="G18" s="21"/>
      <c r="H18" s="22">
        <v>1092</v>
      </c>
      <c r="I18" s="20"/>
      <c r="J18" s="23">
        <f t="shared" si="0"/>
        <v>0</v>
      </c>
      <c r="K18" s="24">
        <v>0</v>
      </c>
      <c r="L18" s="25"/>
    </row>
    <row r="19" spans="2:12" ht="20.100000000000001" customHeight="1" x14ac:dyDescent="0.15">
      <c r="B19" s="27" t="s">
        <v>94</v>
      </c>
      <c r="C19" s="2">
        <v>11</v>
      </c>
      <c r="D19" s="19"/>
      <c r="E19" s="20"/>
      <c r="F19" s="20"/>
      <c r="G19" s="21"/>
      <c r="H19" s="22">
        <v>1441</v>
      </c>
      <c r="I19" s="20"/>
      <c r="J19" s="23">
        <f t="shared" si="0"/>
        <v>0</v>
      </c>
      <c r="K19" s="24">
        <v>0</v>
      </c>
      <c r="L19" s="25"/>
    </row>
    <row r="20" spans="2:12" ht="20.100000000000001" customHeight="1" x14ac:dyDescent="0.15">
      <c r="B20" s="27" t="s">
        <v>95</v>
      </c>
      <c r="C20" s="2">
        <v>11</v>
      </c>
      <c r="D20" s="19"/>
      <c r="E20" s="20"/>
      <c r="F20" s="20"/>
      <c r="G20" s="21"/>
      <c r="H20" s="22">
        <v>1365</v>
      </c>
      <c r="I20" s="20"/>
      <c r="J20" s="23">
        <f t="shared" si="0"/>
        <v>0</v>
      </c>
      <c r="K20" s="24">
        <v>0</v>
      </c>
      <c r="L20" s="25"/>
    </row>
    <row r="21" spans="2:12" ht="20.100000000000001" customHeight="1" x14ac:dyDescent="0.15">
      <c r="B21" s="27" t="s">
        <v>96</v>
      </c>
      <c r="C21" s="2">
        <v>11</v>
      </c>
      <c r="D21" s="19"/>
      <c r="E21" s="20"/>
      <c r="F21" s="20"/>
      <c r="G21" s="21"/>
      <c r="H21" s="22">
        <v>1787</v>
      </c>
      <c r="I21" s="20"/>
      <c r="J21" s="23">
        <f t="shared" si="0"/>
        <v>0</v>
      </c>
      <c r="K21" s="24">
        <v>0</v>
      </c>
      <c r="L21" s="25"/>
    </row>
    <row r="22" spans="2:12" ht="20.100000000000001" customHeight="1" x14ac:dyDescent="0.15">
      <c r="B22" s="27" t="s">
        <v>97</v>
      </c>
      <c r="C22" s="2">
        <v>11</v>
      </c>
      <c r="D22" s="19"/>
      <c r="E22" s="20"/>
      <c r="F22" s="20"/>
      <c r="G22" s="21"/>
      <c r="H22" s="22">
        <v>1620</v>
      </c>
      <c r="I22" s="20"/>
      <c r="J22" s="23">
        <f t="shared" si="0"/>
        <v>0</v>
      </c>
      <c r="K22" s="24">
        <v>0</v>
      </c>
      <c r="L22" s="25"/>
    </row>
    <row r="23" spans="2:12" ht="20.100000000000001" customHeight="1" x14ac:dyDescent="0.15">
      <c r="B23" s="27" t="s">
        <v>98</v>
      </c>
      <c r="C23" s="2">
        <v>11</v>
      </c>
      <c r="D23" s="19"/>
      <c r="E23" s="20"/>
      <c r="F23" s="20"/>
      <c r="G23" s="21"/>
      <c r="H23" s="22">
        <v>1466</v>
      </c>
      <c r="I23" s="20"/>
      <c r="J23" s="23">
        <f t="shared" si="0"/>
        <v>0</v>
      </c>
      <c r="K23" s="24">
        <v>0</v>
      </c>
      <c r="L23" s="25"/>
    </row>
    <row r="24" spans="2:12" ht="20.100000000000001" customHeight="1" thickBot="1" x14ac:dyDescent="0.2">
      <c r="B24" s="27" t="s">
        <v>32</v>
      </c>
      <c r="C24" s="2">
        <v>11</v>
      </c>
      <c r="D24" s="19"/>
      <c r="E24" s="20"/>
      <c r="F24" s="20"/>
      <c r="G24" s="21"/>
      <c r="H24" s="33">
        <v>1741</v>
      </c>
      <c r="I24" s="20"/>
      <c r="J24" s="23">
        <f t="shared" si="0"/>
        <v>0</v>
      </c>
      <c r="K24" s="24">
        <v>0</v>
      </c>
      <c r="L24" s="25"/>
    </row>
    <row r="25" spans="2:12" ht="13.5" customHeight="1" x14ac:dyDescent="0.15">
      <c r="B25" s="80" t="s">
        <v>5</v>
      </c>
      <c r="C25" s="82"/>
      <c r="D25" s="84"/>
      <c r="E25" s="84"/>
      <c r="F25" s="84"/>
      <c r="G25" s="84"/>
      <c r="H25" s="86">
        <f>SUM(H13:H24)</f>
        <v>17034</v>
      </c>
      <c r="I25" s="88"/>
      <c r="J25" s="88"/>
      <c r="K25" s="35"/>
      <c r="L25" s="36" t="s">
        <v>99</v>
      </c>
    </row>
    <row r="26" spans="2:12" ht="24" customHeight="1" thickBot="1" x14ac:dyDescent="0.2">
      <c r="B26" s="81"/>
      <c r="C26" s="83"/>
      <c r="D26" s="85"/>
      <c r="E26" s="85"/>
      <c r="F26" s="85"/>
      <c r="G26" s="85"/>
      <c r="H26" s="87"/>
      <c r="I26" s="89"/>
      <c r="J26" s="89"/>
      <c r="K26" s="37"/>
      <c r="L26" s="38"/>
    </row>
    <row r="27" spans="2:12" ht="9.9499999999999993" customHeight="1" thickBot="1" x14ac:dyDescent="0.2"/>
    <row r="28" spans="2:12" ht="15.75" customHeight="1" x14ac:dyDescent="0.1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50"/>
      <c r="L28" s="39" t="s">
        <v>101</v>
      </c>
    </row>
    <row r="29" spans="2:12" ht="15.75" customHeight="1" thickBot="1" x14ac:dyDescent="0.2">
      <c r="B29" s="4" t="s">
        <v>102</v>
      </c>
      <c r="C29" s="4"/>
      <c r="D29" s="4"/>
      <c r="E29" s="4"/>
      <c r="F29" s="4"/>
      <c r="G29" s="4"/>
      <c r="H29" s="4"/>
      <c r="I29" s="4"/>
      <c r="J29" s="4"/>
      <c r="K29" s="5"/>
      <c r="L29" s="42" t="s">
        <v>180</v>
      </c>
    </row>
    <row r="30" spans="2:12" ht="13.5" customHeight="1" x14ac:dyDescent="0.15">
      <c r="B30" s="4" t="s">
        <v>104</v>
      </c>
      <c r="C30" s="4"/>
      <c r="D30" s="4"/>
      <c r="E30" s="4"/>
      <c r="F30" s="4"/>
      <c r="G30" s="4"/>
      <c r="H30" s="4"/>
      <c r="I30" s="4"/>
      <c r="J30" s="4"/>
      <c r="K30" s="5"/>
      <c r="L30" s="43" t="s">
        <v>154</v>
      </c>
    </row>
    <row r="31" spans="2:12" ht="13.5" customHeight="1" x14ac:dyDescent="0.15">
      <c r="B31" s="4" t="s">
        <v>106</v>
      </c>
      <c r="C31" s="4"/>
      <c r="D31" s="4"/>
      <c r="E31" s="4"/>
      <c r="F31" s="4"/>
      <c r="G31" s="4"/>
      <c r="H31" s="4"/>
      <c r="I31" s="4"/>
      <c r="J31" s="4"/>
      <c r="K31" s="5"/>
      <c r="L31" s="94"/>
    </row>
    <row r="32" spans="2:12" ht="13.5" customHeight="1" thickBot="1" x14ac:dyDescent="0.2">
      <c r="B32" s="44" t="s">
        <v>107</v>
      </c>
      <c r="C32" s="44"/>
      <c r="D32" s="44"/>
      <c r="E32" s="44"/>
      <c r="F32" s="44"/>
      <c r="G32" s="44"/>
      <c r="H32" s="44"/>
      <c r="I32" s="44"/>
      <c r="J32" s="44"/>
      <c r="K32" s="5"/>
      <c r="L32" s="95"/>
    </row>
    <row r="33" spans="2:14" ht="13.5" customHeight="1" x14ac:dyDescent="0.15">
      <c r="B33" s="44" t="s">
        <v>108</v>
      </c>
      <c r="C33" s="44"/>
      <c r="D33" s="44"/>
      <c r="E33" s="44"/>
      <c r="F33" s="44"/>
      <c r="G33" s="44"/>
      <c r="H33" s="44"/>
      <c r="I33" s="44"/>
      <c r="J33" s="44"/>
      <c r="K33" s="5"/>
      <c r="L33" s="39" t="s">
        <v>68</v>
      </c>
    </row>
    <row r="34" spans="2:14" ht="13.5" customHeight="1" thickBot="1" x14ac:dyDescent="0.2">
      <c r="B34" s="44" t="s">
        <v>109</v>
      </c>
      <c r="C34" s="44"/>
      <c r="D34" s="44"/>
      <c r="E34" s="44"/>
      <c r="F34" s="44"/>
      <c r="G34" s="44"/>
      <c r="H34" s="44"/>
      <c r="I34" s="44"/>
      <c r="J34" s="44"/>
      <c r="K34" s="5"/>
      <c r="L34" s="42"/>
    </row>
    <row r="35" spans="2:14" ht="13.5" customHeight="1" x14ac:dyDescent="0.15">
      <c r="B35" s="44" t="s">
        <v>110</v>
      </c>
      <c r="C35" s="44"/>
      <c r="D35" s="44"/>
      <c r="E35" s="44"/>
      <c r="F35" s="44"/>
      <c r="G35" s="44"/>
      <c r="H35" s="44"/>
      <c r="I35" s="44"/>
      <c r="J35" s="44"/>
      <c r="K35" s="5"/>
      <c r="L35" s="43" t="s">
        <v>155</v>
      </c>
    </row>
    <row r="36" spans="2:14" ht="13.5" customHeight="1" x14ac:dyDescent="0.15">
      <c r="B36" s="44" t="s">
        <v>112</v>
      </c>
      <c r="C36" s="44"/>
      <c r="D36" s="44"/>
      <c r="E36" s="44"/>
      <c r="F36" s="44"/>
      <c r="G36" s="44"/>
      <c r="H36" s="44"/>
      <c r="I36" s="44"/>
      <c r="J36" s="44"/>
      <c r="K36" s="44"/>
      <c r="L36" s="94"/>
    </row>
    <row r="37" spans="2:14" ht="13.5" customHeight="1" thickBot="1" x14ac:dyDescent="0.2">
      <c r="B37" s="4" t="s">
        <v>113</v>
      </c>
      <c r="C37" s="4"/>
      <c r="D37" s="4"/>
      <c r="E37" s="4"/>
      <c r="F37" s="4"/>
      <c r="G37" s="4"/>
      <c r="H37" s="4"/>
      <c r="I37" s="4"/>
      <c r="J37" s="4"/>
      <c r="K37" s="44" t="s">
        <v>114</v>
      </c>
      <c r="L37" s="95"/>
    </row>
    <row r="38" spans="2:14" ht="13.5" customHeight="1" thickBot="1" x14ac:dyDescent="0.2">
      <c r="B38" s="45" t="s">
        <v>115</v>
      </c>
      <c r="C38" s="4"/>
      <c r="D38" s="4"/>
      <c r="E38" s="4"/>
      <c r="F38" s="4"/>
      <c r="G38" s="4"/>
      <c r="H38" s="4"/>
      <c r="I38" s="4"/>
      <c r="J38" s="4"/>
      <c r="K38" s="44"/>
    </row>
    <row r="39" spans="2:14" ht="13.5" customHeight="1" x14ac:dyDescent="0.15">
      <c r="B39" s="45" t="s">
        <v>171</v>
      </c>
      <c r="C39" s="4"/>
      <c r="D39" s="4"/>
      <c r="E39" s="4"/>
      <c r="F39" s="4"/>
      <c r="G39" s="4"/>
      <c r="H39" s="4"/>
      <c r="I39" s="4"/>
      <c r="J39" s="4"/>
      <c r="K39" s="44"/>
      <c r="L39" s="39" t="s">
        <v>117</v>
      </c>
    </row>
    <row r="40" spans="2:14" ht="13.5" customHeight="1" thickBot="1" x14ac:dyDescent="0.2">
      <c r="B40" s="45" t="s">
        <v>165</v>
      </c>
      <c r="C40" s="45"/>
      <c r="D40" s="45"/>
      <c r="E40" s="45"/>
      <c r="F40" s="45"/>
      <c r="G40" s="45"/>
      <c r="H40" s="45"/>
      <c r="I40" s="45"/>
      <c r="J40" s="45"/>
      <c r="K40" s="51"/>
      <c r="L40" s="52" t="s">
        <v>157</v>
      </c>
    </row>
    <row r="41" spans="2:14" ht="13.5" customHeight="1" x14ac:dyDescent="0.15">
      <c r="B41" s="46" t="s">
        <v>119</v>
      </c>
      <c r="C41" s="46"/>
      <c r="D41" s="46"/>
      <c r="E41" s="46"/>
      <c r="F41" s="46"/>
      <c r="G41" s="46"/>
      <c r="H41" s="46"/>
      <c r="I41" s="46"/>
      <c r="J41" s="46"/>
      <c r="K41" s="47"/>
      <c r="L41" s="43" t="s">
        <v>156</v>
      </c>
    </row>
    <row r="42" spans="2:14" ht="13.5" customHeight="1" x14ac:dyDescent="0.15">
      <c r="B42" s="46" t="s">
        <v>166</v>
      </c>
      <c r="L42" s="53"/>
    </row>
    <row r="43" spans="2:14" ht="13.5" customHeight="1" thickBot="1" x14ac:dyDescent="0.2">
      <c r="B43" s="4" t="s">
        <v>167</v>
      </c>
      <c r="C43" s="4"/>
      <c r="D43" s="4"/>
      <c r="E43" s="4"/>
      <c r="F43" s="4"/>
      <c r="G43" s="4"/>
      <c r="H43" s="4"/>
      <c r="I43" s="4"/>
      <c r="J43" s="4"/>
      <c r="K43" s="44"/>
      <c r="L43" s="54"/>
    </row>
    <row r="44" spans="2:14" ht="13.5" customHeight="1" thickBot="1" x14ac:dyDescent="0.2">
      <c r="B44" s="65" t="s">
        <v>168</v>
      </c>
      <c r="C44" s="46"/>
      <c r="D44" s="46"/>
      <c r="E44" s="46"/>
      <c r="F44" s="46"/>
      <c r="G44" s="46"/>
      <c r="H44" s="46"/>
      <c r="I44" s="46"/>
      <c r="J44" s="46"/>
      <c r="K44" s="47"/>
    </row>
    <row r="45" spans="2:14" ht="13.5" customHeight="1" x14ac:dyDescent="0.15">
      <c r="B45" s="46" t="s">
        <v>144</v>
      </c>
      <c r="L45" s="39" t="s">
        <v>160</v>
      </c>
      <c r="N45" s="39" t="s">
        <v>3</v>
      </c>
    </row>
    <row r="46" spans="2:14" ht="22.5" customHeight="1" thickBot="1" x14ac:dyDescent="0.2">
      <c r="C46" s="46"/>
      <c r="D46" s="46"/>
      <c r="E46" s="46"/>
      <c r="F46" s="46"/>
      <c r="G46" s="46"/>
      <c r="H46" s="46"/>
      <c r="L46" s="55" t="s">
        <v>159</v>
      </c>
      <c r="N46" s="55" t="s">
        <v>162</v>
      </c>
    </row>
    <row r="47" spans="2:14" x14ac:dyDescent="0.15">
      <c r="L47" s="43" t="s">
        <v>158</v>
      </c>
      <c r="N47" s="43" t="s">
        <v>161</v>
      </c>
    </row>
    <row r="48" spans="2:14" x14ac:dyDescent="0.15">
      <c r="B48" s="65"/>
      <c r="C48" s="65"/>
      <c r="D48" s="65"/>
      <c r="E48" s="65"/>
      <c r="F48" s="65"/>
      <c r="G48" s="65"/>
      <c r="H48" s="65"/>
      <c r="I48" s="65"/>
      <c r="J48" s="65"/>
      <c r="K48" s="66"/>
      <c r="L48" s="94"/>
      <c r="N48" s="94"/>
    </row>
    <row r="49" spans="12:14" ht="14.25" thickBot="1" x14ac:dyDescent="0.2">
      <c r="L49" s="95"/>
      <c r="N49" s="95"/>
    </row>
  </sheetData>
  <mergeCells count="20">
    <mergeCell ref="G25:G26"/>
    <mergeCell ref="H25:H26"/>
    <mergeCell ref="I25:I26"/>
    <mergeCell ref="J25:J26"/>
    <mergeCell ref="B3:K3"/>
    <mergeCell ref="B10:B12"/>
    <mergeCell ref="C10:G10"/>
    <mergeCell ref="H10:J10"/>
    <mergeCell ref="K10:K11"/>
    <mergeCell ref="B25:B26"/>
    <mergeCell ref="C25:C26"/>
    <mergeCell ref="D25:D26"/>
    <mergeCell ref="E25:E26"/>
    <mergeCell ref="F25:F26"/>
    <mergeCell ref="B1:L1"/>
    <mergeCell ref="N48:N49"/>
    <mergeCell ref="L31:L32"/>
    <mergeCell ref="L36:L37"/>
    <mergeCell ref="L48:L49"/>
    <mergeCell ref="L10:L11"/>
  </mergeCells>
  <phoneticPr fontId="3"/>
  <printOptions horizontalCentered="1" verticalCentered="1"/>
  <pageMargins left="0.26" right="0.22" top="0.42" bottom="0.16" header="0.12" footer="0.16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低圧１</vt:lpstr>
      <vt:lpstr>低圧２</vt:lpstr>
      <vt:lpstr>従量電Ａ１</vt:lpstr>
      <vt:lpstr>従量電Ａ２</vt:lpstr>
      <vt:lpstr>従量電Ｂ１</vt:lpstr>
      <vt:lpstr>従量電Ｂ２</vt:lpstr>
      <vt:lpstr>従量電Ａ１!Print_Area</vt:lpstr>
      <vt:lpstr>従量電Ｂ１!Print_Area</vt:lpstr>
      <vt:lpstr>低圧１!Print_Area</vt:lpstr>
      <vt:lpstr>低圧２!Print_Area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r06</cp:lastModifiedBy>
  <cp:lastPrinted>2019-02-17T06:35:02Z</cp:lastPrinted>
  <dcterms:created xsi:type="dcterms:W3CDTF">2016-02-07T05:16:32Z</dcterms:created>
  <dcterms:modified xsi:type="dcterms:W3CDTF">2019-02-17T06:35:34Z</dcterms:modified>
</cp:coreProperties>
</file>