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個人戦結果" sheetId="1" r:id="rId1"/>
    <sheet name="団体戦結果" sheetId="2" r:id="rId2"/>
    <sheet name="ベスト３" sheetId="3" r:id="rId3"/>
  </sheets>
  <definedNames/>
  <calcPr fullCalcOnLoad="1"/>
</workbook>
</file>

<file path=xl/sharedStrings.xml><?xml version="1.0" encoding="utf-8"?>
<sst xmlns="http://schemas.openxmlformats.org/spreadsheetml/2006/main" count="277" uniqueCount="88">
  <si>
    <t>氏名</t>
  </si>
  <si>
    <t>種別</t>
  </si>
  <si>
    <t>女性</t>
  </si>
  <si>
    <t>一般</t>
  </si>
  <si>
    <t>日吉津村</t>
  </si>
  <si>
    <t>米子市</t>
  </si>
  <si>
    <t>境港市</t>
  </si>
  <si>
    <t>古田　喬</t>
  </si>
  <si>
    <t>№</t>
  </si>
  <si>
    <t>西村　正志</t>
  </si>
  <si>
    <t>番号</t>
  </si>
  <si>
    <t>市町村</t>
  </si>
  <si>
    <t>OUT</t>
  </si>
  <si>
    <t>IN</t>
  </si>
  <si>
    <t>順位</t>
  </si>
  <si>
    <t>個人戦女子名簿</t>
  </si>
  <si>
    <t>チーム名</t>
  </si>
  <si>
    <t>個人</t>
  </si>
  <si>
    <t>チーム</t>
  </si>
  <si>
    <t>スコア</t>
  </si>
  <si>
    <t>倉吉市</t>
  </si>
  <si>
    <t>スコア</t>
  </si>
  <si>
    <t>チーム</t>
  </si>
  <si>
    <t>個人戦成績</t>
  </si>
  <si>
    <t>（一般男子）</t>
  </si>
  <si>
    <t>アウト</t>
  </si>
  <si>
    <t>イン</t>
  </si>
  <si>
    <t>（シニア男子）</t>
  </si>
  <si>
    <t>（女子）</t>
  </si>
  <si>
    <t>深田　拓也</t>
  </si>
  <si>
    <t>シニア</t>
  </si>
  <si>
    <t>宮野　美次</t>
  </si>
  <si>
    <t>松本　正明</t>
  </si>
  <si>
    <t>浜田　健明</t>
  </si>
  <si>
    <t>飯塚　強</t>
  </si>
  <si>
    <t>安本　清子</t>
  </si>
  <si>
    <t>合計</t>
  </si>
  <si>
    <t>本城　保</t>
  </si>
  <si>
    <t>団体戦成績（上位３名の合計）</t>
  </si>
  <si>
    <t>計</t>
  </si>
  <si>
    <t>指方　武</t>
  </si>
  <si>
    <t>杠　　敏夫</t>
  </si>
  <si>
    <t>湯梨浜町</t>
  </si>
  <si>
    <t>富永　潤一</t>
  </si>
  <si>
    <t>岩本　茂</t>
  </si>
  <si>
    <t>倉吉市</t>
  </si>
  <si>
    <t>武澤　文雄</t>
  </si>
  <si>
    <t>石賀　太一</t>
  </si>
  <si>
    <t>外園　至</t>
  </si>
  <si>
    <t>加納　健太郎</t>
  </si>
  <si>
    <t>団体戦名簿</t>
  </si>
  <si>
    <t>伊藤　恒安</t>
  </si>
  <si>
    <t>田中　不二夫</t>
  </si>
  <si>
    <t>田中　君子</t>
  </si>
  <si>
    <t>境港市</t>
  </si>
  <si>
    <t>大西　隆</t>
  </si>
  <si>
    <t>足立　正彦</t>
  </si>
  <si>
    <t>小林　豊</t>
  </si>
  <si>
    <t>土江　勇</t>
  </si>
  <si>
    <t>湯梨浜町</t>
  </si>
  <si>
    <t>井上　猛</t>
  </si>
  <si>
    <t>大山町</t>
  </si>
  <si>
    <t>吉田　武志</t>
  </si>
  <si>
    <t>竹中　克子</t>
  </si>
  <si>
    <t>赤井　敏明</t>
  </si>
  <si>
    <t>北村　徹</t>
  </si>
  <si>
    <t>若林　留三郎</t>
  </si>
  <si>
    <t>宮城　恵一</t>
  </si>
  <si>
    <t>山﨑　利男</t>
  </si>
  <si>
    <t>北栄町</t>
  </si>
  <si>
    <t>宮脇  玲子</t>
  </si>
  <si>
    <t>第１９回　鳥取県民スポーツ・レクリエーション祭　　個人戦</t>
  </si>
  <si>
    <t>弓ヶ浜A</t>
  </si>
  <si>
    <t>弓ヶ浜B</t>
  </si>
  <si>
    <t>弓ヶ浜C</t>
  </si>
  <si>
    <t>中部A</t>
  </si>
  <si>
    <t>中部B</t>
  </si>
  <si>
    <t>個人戦男子一般名簿</t>
  </si>
  <si>
    <t>個人戦男子シニア名簿</t>
  </si>
  <si>
    <t>境港A</t>
  </si>
  <si>
    <t>境港B</t>
  </si>
  <si>
    <t>境港C</t>
  </si>
  <si>
    <t>境港D</t>
  </si>
  <si>
    <t>チューリップ　　A</t>
  </si>
  <si>
    <t>チューリップ　　B</t>
  </si>
  <si>
    <t>第１９回　鳥取県民スポーツ・レクリエーション祭　ターゲットバードゴルフの部</t>
  </si>
  <si>
    <t>欠</t>
  </si>
  <si>
    <t>※3名中上位2名のスコアの合算で順位決定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</si>
</sst>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24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7">
      <selection activeCell="A44" sqref="A44:IV46"/>
    </sheetView>
  </sheetViews>
  <sheetFormatPr defaultColWidth="9.00390625" defaultRowHeight="13.5"/>
  <cols>
    <col min="1" max="1" width="4.75390625" style="2" customWidth="1"/>
    <col min="2" max="2" width="13.75390625" style="2" customWidth="1"/>
    <col min="3" max="3" width="10.00390625" style="2" customWidth="1"/>
    <col min="4" max="5" width="8.75390625" style="0" customWidth="1"/>
    <col min="6" max="6" width="10.00390625" style="0" customWidth="1"/>
    <col min="7" max="7" width="8.75390625" style="0" customWidth="1"/>
    <col min="9" max="9" width="5.00390625" style="0" customWidth="1"/>
    <col min="10" max="10" width="14.875" style="0" customWidth="1"/>
  </cols>
  <sheetData>
    <row r="1" spans="2:9" ht="24.75" customHeight="1">
      <c r="B1" s="33" t="s">
        <v>71</v>
      </c>
      <c r="C1" s="33"/>
      <c r="D1" s="33"/>
      <c r="E1" s="33"/>
      <c r="F1" s="33"/>
      <c r="G1" s="33"/>
      <c r="H1" s="33"/>
      <c r="I1" s="33"/>
    </row>
    <row r="2" spans="1:2" ht="19.5" customHeight="1">
      <c r="A2" s="11" t="s">
        <v>77</v>
      </c>
      <c r="B2" s="20"/>
    </row>
    <row r="3" spans="1:16" ht="19.5" customHeight="1">
      <c r="A3" s="3" t="s">
        <v>10</v>
      </c>
      <c r="B3" s="4" t="s">
        <v>0</v>
      </c>
      <c r="C3" s="4" t="s">
        <v>11</v>
      </c>
      <c r="D3" s="3" t="s">
        <v>12</v>
      </c>
      <c r="E3" s="3" t="s">
        <v>13</v>
      </c>
      <c r="F3" s="3" t="s">
        <v>36</v>
      </c>
      <c r="G3" s="24" t="s">
        <v>14</v>
      </c>
      <c r="I3" s="26"/>
      <c r="J3" s="37"/>
      <c r="K3" s="32"/>
      <c r="L3" s="32"/>
      <c r="M3" s="32"/>
      <c r="N3" s="32"/>
      <c r="O3" s="42"/>
      <c r="P3" s="37"/>
    </row>
    <row r="4" spans="1:16" s="9" customFormat="1" ht="18" customHeight="1">
      <c r="A4" s="8">
        <v>30</v>
      </c>
      <c r="B4" s="30" t="s">
        <v>37</v>
      </c>
      <c r="C4" s="30" t="s">
        <v>4</v>
      </c>
      <c r="D4" s="1">
        <v>41</v>
      </c>
      <c r="E4" s="1">
        <v>33</v>
      </c>
      <c r="F4" s="1">
        <f>SUM(D4:E4)</f>
        <v>74</v>
      </c>
      <c r="G4" s="82">
        <f>RANK(F4,$F$4:$F$15,1)</f>
        <v>1</v>
      </c>
      <c r="I4" s="26"/>
      <c r="J4" s="37"/>
      <c r="K4" s="32"/>
      <c r="L4" s="32"/>
      <c r="M4" s="32"/>
      <c r="N4" s="32"/>
      <c r="O4" s="42"/>
      <c r="P4" s="37"/>
    </row>
    <row r="5" spans="1:16" s="9" customFormat="1" ht="18" customHeight="1">
      <c r="A5" s="8">
        <v>27</v>
      </c>
      <c r="B5" s="27" t="s">
        <v>29</v>
      </c>
      <c r="C5" s="30" t="s">
        <v>4</v>
      </c>
      <c r="D5" s="1">
        <v>37</v>
      </c>
      <c r="E5" s="1">
        <v>38</v>
      </c>
      <c r="F5" s="1">
        <f>SUM(D5:E5)</f>
        <v>75</v>
      </c>
      <c r="G5" s="82">
        <f>RANK(F5,$F$4:$F$15,1)</f>
        <v>2</v>
      </c>
      <c r="I5" s="26"/>
      <c r="J5" s="37"/>
      <c r="K5" s="32"/>
      <c r="L5" s="32"/>
      <c r="M5" s="32"/>
      <c r="N5" s="32"/>
      <c r="O5" s="42"/>
      <c r="P5" s="37"/>
    </row>
    <row r="6" spans="1:16" s="9" customFormat="1" ht="18" customHeight="1">
      <c r="A6" s="8">
        <v>5</v>
      </c>
      <c r="B6" s="27" t="s">
        <v>32</v>
      </c>
      <c r="C6" s="27" t="s">
        <v>6</v>
      </c>
      <c r="D6" s="1">
        <v>44</v>
      </c>
      <c r="E6" s="1">
        <v>33</v>
      </c>
      <c r="F6" s="1">
        <f>SUM(D6:E6)</f>
        <v>77</v>
      </c>
      <c r="G6" s="82">
        <f>RANK(F6,$F$4:$F$15,1)</f>
        <v>3</v>
      </c>
      <c r="I6" s="26"/>
      <c r="J6" s="37"/>
      <c r="K6" s="32"/>
      <c r="L6" s="32"/>
      <c r="M6" s="32"/>
      <c r="N6" s="32"/>
      <c r="O6" s="42"/>
      <c r="P6" s="37"/>
    </row>
    <row r="7" spans="1:16" s="9" customFormat="1" ht="18.75" customHeight="1">
      <c r="A7" s="8">
        <v>15</v>
      </c>
      <c r="B7" s="30" t="s">
        <v>52</v>
      </c>
      <c r="C7" s="35" t="s">
        <v>5</v>
      </c>
      <c r="D7" s="48">
        <v>44</v>
      </c>
      <c r="E7" s="48">
        <v>37</v>
      </c>
      <c r="F7" s="1">
        <f>SUM(D7:E7)</f>
        <v>81</v>
      </c>
      <c r="G7" s="83">
        <f>RANK(F7,$F$4:$F$15,1)</f>
        <v>4</v>
      </c>
      <c r="I7" s="21"/>
      <c r="J7" s="21"/>
      <c r="K7" s="21"/>
      <c r="L7" s="32"/>
      <c r="M7" s="32"/>
      <c r="N7" s="32"/>
      <c r="O7" s="42"/>
      <c r="P7" s="21"/>
    </row>
    <row r="8" spans="1:16" s="9" customFormat="1" ht="18" customHeight="1">
      <c r="A8" s="8">
        <v>32</v>
      </c>
      <c r="B8" s="27" t="s">
        <v>68</v>
      </c>
      <c r="C8" s="30" t="s">
        <v>4</v>
      </c>
      <c r="D8" s="1">
        <v>48</v>
      </c>
      <c r="E8" s="1">
        <v>37</v>
      </c>
      <c r="F8" s="1">
        <f>SUM(D8:E8)</f>
        <v>85</v>
      </c>
      <c r="G8" s="83">
        <f>RANK(F8,$F$4:$F$15,1)</f>
        <v>5</v>
      </c>
      <c r="I8" s="26"/>
      <c r="J8" s="37"/>
      <c r="K8" s="32"/>
      <c r="L8" s="32"/>
      <c r="M8" s="32"/>
      <c r="N8" s="32"/>
      <c r="O8" s="42"/>
      <c r="P8" s="37"/>
    </row>
    <row r="9" spans="1:16" s="9" customFormat="1" ht="18" customHeight="1">
      <c r="A9" s="8">
        <v>25</v>
      </c>
      <c r="B9" s="27" t="s">
        <v>47</v>
      </c>
      <c r="C9" s="34" t="s">
        <v>45</v>
      </c>
      <c r="D9" s="1">
        <v>41</v>
      </c>
      <c r="E9" s="1">
        <v>50</v>
      </c>
      <c r="F9" s="1">
        <f>SUM(D9:E9)</f>
        <v>91</v>
      </c>
      <c r="G9" s="83">
        <f>RANK(F9,$F$4:$F$15,1)</f>
        <v>6</v>
      </c>
      <c r="I9" s="26"/>
      <c r="J9" s="37"/>
      <c r="K9" s="32"/>
      <c r="L9" s="32"/>
      <c r="M9" s="32"/>
      <c r="N9" s="32"/>
      <c r="O9" s="42"/>
      <c r="P9" s="37"/>
    </row>
    <row r="10" spans="1:16" s="9" customFormat="1" ht="18" customHeight="1">
      <c r="A10" s="8">
        <v>23</v>
      </c>
      <c r="B10" s="34" t="s">
        <v>43</v>
      </c>
      <c r="C10" s="34" t="s">
        <v>59</v>
      </c>
      <c r="D10" s="1">
        <v>53</v>
      </c>
      <c r="E10" s="1">
        <v>39</v>
      </c>
      <c r="F10" s="1">
        <f>SUM(D10:E10)</f>
        <v>92</v>
      </c>
      <c r="G10" s="83">
        <f>RANK(F10,$F$4:$F$15,1)</f>
        <v>7</v>
      </c>
      <c r="I10" s="26"/>
      <c r="J10" s="37"/>
      <c r="K10" s="32"/>
      <c r="L10" s="32"/>
      <c r="M10" s="32"/>
      <c r="N10" s="32"/>
      <c r="O10" s="42"/>
      <c r="P10" s="37"/>
    </row>
    <row r="11" spans="1:16" s="9" customFormat="1" ht="18" customHeight="1">
      <c r="A11" s="8">
        <v>7</v>
      </c>
      <c r="B11" s="27" t="s">
        <v>33</v>
      </c>
      <c r="C11" s="27" t="s">
        <v>6</v>
      </c>
      <c r="D11" s="1">
        <v>50</v>
      </c>
      <c r="E11" s="1">
        <v>44</v>
      </c>
      <c r="F11" s="1">
        <f>SUM(D11:E11)</f>
        <v>94</v>
      </c>
      <c r="G11" s="83">
        <f>RANK(F11,$F$4:$F$15,1)</f>
        <v>8</v>
      </c>
      <c r="I11" s="26"/>
      <c r="J11" s="39"/>
      <c r="K11" s="32"/>
      <c r="L11" s="32"/>
      <c r="M11" s="32"/>
      <c r="N11" s="32"/>
      <c r="O11" s="42"/>
      <c r="P11" s="39"/>
    </row>
    <row r="12" spans="1:16" s="9" customFormat="1" ht="18" customHeight="1">
      <c r="A12" s="8">
        <v>21</v>
      </c>
      <c r="B12" s="27" t="s">
        <v>60</v>
      </c>
      <c r="C12" s="34" t="s">
        <v>61</v>
      </c>
      <c r="D12" s="1">
        <v>52</v>
      </c>
      <c r="E12" s="1">
        <v>43</v>
      </c>
      <c r="F12" s="1">
        <f>SUM(D12:E12)</f>
        <v>95</v>
      </c>
      <c r="G12" s="83">
        <f>RANK(F12,$F$4:$F$15,1)</f>
        <v>9</v>
      </c>
      <c r="I12" s="21"/>
      <c r="J12" s="21"/>
      <c r="K12" s="32"/>
      <c r="L12" s="32"/>
      <c r="M12" s="32"/>
      <c r="N12" s="32"/>
      <c r="O12" s="42"/>
      <c r="P12" s="37"/>
    </row>
    <row r="13" spans="1:16" s="9" customFormat="1" ht="18" customHeight="1">
      <c r="A13" s="8">
        <v>16</v>
      </c>
      <c r="B13" s="30" t="s">
        <v>62</v>
      </c>
      <c r="C13" s="34" t="s">
        <v>5</v>
      </c>
      <c r="D13" s="1">
        <v>52</v>
      </c>
      <c r="E13" s="1">
        <v>44</v>
      </c>
      <c r="F13" s="1">
        <f>SUM(D13:E13)</f>
        <v>96</v>
      </c>
      <c r="G13" s="83">
        <f>RANK(F13,$F$4:$F$15,1)</f>
        <v>10</v>
      </c>
      <c r="I13" s="26"/>
      <c r="J13" s="37"/>
      <c r="K13" s="32"/>
      <c r="L13" s="32"/>
      <c r="M13" s="32"/>
      <c r="N13" s="32"/>
      <c r="O13" s="42"/>
      <c r="P13" s="37"/>
    </row>
    <row r="14" spans="1:16" s="9" customFormat="1" ht="18" customHeight="1">
      <c r="A14" s="8">
        <v>11</v>
      </c>
      <c r="B14" s="27" t="s">
        <v>57</v>
      </c>
      <c r="C14" s="27" t="s">
        <v>6</v>
      </c>
      <c r="D14" s="1">
        <v>51</v>
      </c>
      <c r="E14" s="1">
        <v>47</v>
      </c>
      <c r="F14" s="1">
        <f>SUM(D14:E14)</f>
        <v>98</v>
      </c>
      <c r="G14" s="83">
        <f>RANK(F14,$F$4:$F$15,1)</f>
        <v>11</v>
      </c>
      <c r="I14" s="26"/>
      <c r="J14" s="37"/>
      <c r="K14" s="32"/>
      <c r="L14" s="32"/>
      <c r="M14" s="32"/>
      <c r="N14" s="32"/>
      <c r="O14" s="42"/>
      <c r="P14" s="37"/>
    </row>
    <row r="15" spans="1:16" s="9" customFormat="1" ht="18" customHeight="1">
      <c r="A15" s="8">
        <v>33</v>
      </c>
      <c r="B15" s="27" t="s">
        <v>67</v>
      </c>
      <c r="C15" s="30" t="s">
        <v>4</v>
      </c>
      <c r="D15" s="1">
        <v>52</v>
      </c>
      <c r="E15" s="1">
        <v>48</v>
      </c>
      <c r="F15" s="1">
        <f>SUM(D15:E15)</f>
        <v>100</v>
      </c>
      <c r="G15" s="83">
        <f>RANK(F15,$F$4:$F$15,1)</f>
        <v>12</v>
      </c>
      <c r="I15" s="26"/>
      <c r="J15" s="37"/>
      <c r="K15" s="32"/>
      <c r="L15" s="32"/>
      <c r="M15" s="32"/>
      <c r="N15" s="32"/>
      <c r="O15" s="42"/>
      <c r="P15" s="37"/>
    </row>
    <row r="16" spans="1:16" s="9" customFormat="1" ht="11.25" customHeight="1">
      <c r="A16" s="26"/>
      <c r="B16" s="37"/>
      <c r="C16" s="39"/>
      <c r="D16" s="23"/>
      <c r="E16" s="23"/>
      <c r="F16" s="23"/>
      <c r="G16" s="26"/>
      <c r="I16" s="26"/>
      <c r="J16" s="37"/>
      <c r="K16" s="32"/>
      <c r="L16" s="32"/>
      <c r="M16" s="32"/>
      <c r="N16" s="32"/>
      <c r="O16" s="42"/>
      <c r="P16" s="37"/>
    </row>
    <row r="17" spans="1:16" ht="18.75" customHeight="1">
      <c r="A17" s="11" t="s">
        <v>78</v>
      </c>
      <c r="B17" s="23"/>
      <c r="C17" s="23"/>
      <c r="D17" s="23"/>
      <c r="E17" s="23"/>
      <c r="F17" s="23"/>
      <c r="G17" s="23"/>
      <c r="I17" s="26"/>
      <c r="J17" s="37"/>
      <c r="K17" s="32"/>
      <c r="L17" s="32"/>
      <c r="M17" s="32"/>
      <c r="N17" s="32"/>
      <c r="O17" s="42"/>
      <c r="P17" s="37"/>
    </row>
    <row r="18" spans="1:16" ht="19.5" customHeight="1">
      <c r="A18" s="3" t="s">
        <v>10</v>
      </c>
      <c r="B18" s="4" t="s">
        <v>0</v>
      </c>
      <c r="C18" s="4" t="s">
        <v>11</v>
      </c>
      <c r="D18" s="3" t="s">
        <v>12</v>
      </c>
      <c r="E18" s="3" t="s">
        <v>13</v>
      </c>
      <c r="F18" s="3" t="s">
        <v>36</v>
      </c>
      <c r="G18" s="24" t="s">
        <v>14</v>
      </c>
      <c r="I18" s="23"/>
      <c r="J18" s="23"/>
      <c r="K18" s="32"/>
      <c r="L18" s="32"/>
      <c r="M18" s="32"/>
      <c r="N18" s="32"/>
      <c r="O18" s="42"/>
      <c r="P18" s="37"/>
    </row>
    <row r="19" spans="1:16" s="9" customFormat="1" ht="18.75" customHeight="1">
      <c r="A19" s="8">
        <v>17</v>
      </c>
      <c r="B19" s="27" t="s">
        <v>7</v>
      </c>
      <c r="C19" s="36" t="s">
        <v>5</v>
      </c>
      <c r="D19" s="48">
        <v>42</v>
      </c>
      <c r="E19" s="48">
        <v>38</v>
      </c>
      <c r="F19" s="1">
        <f>SUM(D19:E19)</f>
        <v>80</v>
      </c>
      <c r="G19" s="51">
        <f>RANK(F19,$F$19:$F$35,1)</f>
        <v>1</v>
      </c>
      <c r="H19" s="87"/>
      <c r="I19" s="21"/>
      <c r="J19" s="21"/>
      <c r="K19" s="32"/>
      <c r="L19" s="32"/>
      <c r="M19" s="32"/>
      <c r="N19" s="32"/>
      <c r="O19" s="42"/>
      <c r="P19" s="37"/>
    </row>
    <row r="20" spans="1:16" s="9" customFormat="1" ht="18.75" customHeight="1">
      <c r="A20" s="8">
        <v>10</v>
      </c>
      <c r="B20" s="27" t="s">
        <v>9</v>
      </c>
      <c r="C20" s="27" t="s">
        <v>6</v>
      </c>
      <c r="D20" s="48">
        <v>45</v>
      </c>
      <c r="E20" s="48">
        <v>36</v>
      </c>
      <c r="F20" s="1">
        <f>SUM(D20:E20)</f>
        <v>81</v>
      </c>
      <c r="G20" s="51">
        <f>RANK(F20,$F$19:$F$35,1)</f>
        <v>2</v>
      </c>
      <c r="H20" s="87"/>
      <c r="I20" s="21"/>
      <c r="J20" s="21"/>
      <c r="K20" s="32"/>
      <c r="L20" s="32"/>
      <c r="M20" s="32"/>
      <c r="N20" s="32"/>
      <c r="O20" s="42"/>
      <c r="P20" s="37"/>
    </row>
    <row r="21" spans="1:16" s="9" customFormat="1" ht="18.75" customHeight="1">
      <c r="A21" s="8">
        <v>1</v>
      </c>
      <c r="B21" s="27" t="s">
        <v>48</v>
      </c>
      <c r="C21" s="27" t="s">
        <v>6</v>
      </c>
      <c r="D21" s="49">
        <v>40</v>
      </c>
      <c r="E21" s="49">
        <v>42</v>
      </c>
      <c r="F21" s="1">
        <f>SUM(D21:E21)</f>
        <v>82</v>
      </c>
      <c r="G21" s="51">
        <f>RANK(F21,$F$19:$F$35,1)</f>
        <v>3</v>
      </c>
      <c r="H21" s="41"/>
      <c r="I21" s="26"/>
      <c r="J21" s="39"/>
      <c r="K21" s="32"/>
      <c r="L21" s="32"/>
      <c r="M21" s="32"/>
      <c r="N21" s="32"/>
      <c r="O21" s="42"/>
      <c r="P21" s="39"/>
    </row>
    <row r="22" spans="1:16" s="9" customFormat="1" ht="18.75" customHeight="1">
      <c r="A22" s="8">
        <v>4</v>
      </c>
      <c r="B22" s="27" t="s">
        <v>46</v>
      </c>
      <c r="C22" s="27" t="s">
        <v>6</v>
      </c>
      <c r="D22" s="49">
        <v>43</v>
      </c>
      <c r="E22" s="49">
        <v>41</v>
      </c>
      <c r="F22" s="1">
        <f>SUM(D22:E22)</f>
        <v>84</v>
      </c>
      <c r="G22" s="29">
        <f>RANK(F22,$F$19:$F$35,1)</f>
        <v>4</v>
      </c>
      <c r="H22" s="41"/>
      <c r="I22" s="21"/>
      <c r="J22" s="21"/>
      <c r="K22" s="32"/>
      <c r="L22" s="32"/>
      <c r="M22" s="32"/>
      <c r="N22" s="32"/>
      <c r="O22" s="42"/>
      <c r="P22" s="39"/>
    </row>
    <row r="23" spans="1:16" s="9" customFormat="1" ht="18.75" customHeight="1">
      <c r="A23" s="8">
        <v>6</v>
      </c>
      <c r="B23" s="27" t="s">
        <v>41</v>
      </c>
      <c r="C23" s="27" t="s">
        <v>6</v>
      </c>
      <c r="D23" s="49">
        <v>53</v>
      </c>
      <c r="E23" s="49">
        <v>35</v>
      </c>
      <c r="F23" s="1">
        <f>SUM(D23:E23)</f>
        <v>88</v>
      </c>
      <c r="G23" s="29">
        <f>RANK(F23,$F$19:$F$35,1)</f>
        <v>5</v>
      </c>
      <c r="H23" s="41"/>
      <c r="I23" s="26"/>
      <c r="J23" s="37"/>
      <c r="K23" s="32"/>
      <c r="L23" s="32"/>
      <c r="M23" s="32"/>
      <c r="N23" s="32"/>
      <c r="O23" s="42"/>
      <c r="P23" s="37"/>
    </row>
    <row r="24" spans="1:16" s="9" customFormat="1" ht="18.75" customHeight="1">
      <c r="A24" s="8">
        <v>26</v>
      </c>
      <c r="B24" s="27" t="s">
        <v>34</v>
      </c>
      <c r="C24" s="36" t="s">
        <v>45</v>
      </c>
      <c r="D24" s="48">
        <v>43</v>
      </c>
      <c r="E24" s="48">
        <v>45</v>
      </c>
      <c r="F24" s="1">
        <f>SUM(D24:E24)</f>
        <v>88</v>
      </c>
      <c r="G24" s="29">
        <f>RANK(F24,$F$19:$F$35,1)</f>
        <v>5</v>
      </c>
      <c r="H24" s="87"/>
      <c r="I24" s="26"/>
      <c r="J24" s="37"/>
      <c r="K24" s="32"/>
      <c r="L24" s="32"/>
      <c r="M24" s="32"/>
      <c r="N24" s="32"/>
      <c r="O24" s="42"/>
      <c r="P24" s="37"/>
    </row>
    <row r="25" spans="1:16" s="9" customFormat="1" ht="18.75" customHeight="1">
      <c r="A25" s="8">
        <v>29</v>
      </c>
      <c r="B25" s="27" t="s">
        <v>66</v>
      </c>
      <c r="C25" s="36" t="s">
        <v>4</v>
      </c>
      <c r="D25" s="48">
        <v>44</v>
      </c>
      <c r="E25" s="48">
        <v>44</v>
      </c>
      <c r="F25" s="1">
        <f>SUM(D25:E25)</f>
        <v>88</v>
      </c>
      <c r="G25" s="29">
        <f>RANK(F25,$F$19:$F$35,1)</f>
        <v>5</v>
      </c>
      <c r="H25" s="87"/>
      <c r="I25" s="26"/>
      <c r="J25" s="37"/>
      <c r="K25" s="32"/>
      <c r="L25" s="32"/>
      <c r="M25" s="32"/>
      <c r="N25" s="32"/>
      <c r="O25" s="42"/>
      <c r="P25" s="37"/>
    </row>
    <row r="26" spans="1:16" s="9" customFormat="1" ht="18.75" customHeight="1">
      <c r="A26" s="8">
        <v>19</v>
      </c>
      <c r="B26" s="27" t="s">
        <v>31</v>
      </c>
      <c r="C26" s="36" t="s">
        <v>5</v>
      </c>
      <c r="D26" s="48">
        <v>46</v>
      </c>
      <c r="E26" s="48">
        <v>43</v>
      </c>
      <c r="F26" s="1">
        <f>SUM(D26:E26)</f>
        <v>89</v>
      </c>
      <c r="G26" s="29">
        <f>RANK(F26,$F$19:$F$35,1)</f>
        <v>8</v>
      </c>
      <c r="I26" s="26"/>
      <c r="J26" s="37"/>
      <c r="K26" s="32"/>
      <c r="L26" s="32"/>
      <c r="M26" s="32"/>
      <c r="N26" s="32"/>
      <c r="O26" s="42"/>
      <c r="P26" s="37"/>
    </row>
    <row r="27" spans="1:16" s="9" customFormat="1" ht="18.75" customHeight="1">
      <c r="A27" s="8">
        <v>28</v>
      </c>
      <c r="B27" s="27" t="s">
        <v>64</v>
      </c>
      <c r="C27" s="36" t="s">
        <v>4</v>
      </c>
      <c r="D27" s="48">
        <v>48</v>
      </c>
      <c r="E27" s="48">
        <v>43</v>
      </c>
      <c r="F27" s="1">
        <f>SUM(D27:E27)</f>
        <v>91</v>
      </c>
      <c r="G27" s="29">
        <f>RANK(F27,$F$19:$F$35,1)</f>
        <v>9</v>
      </c>
      <c r="I27" s="26"/>
      <c r="J27" s="37"/>
      <c r="K27" s="32"/>
      <c r="L27" s="32"/>
      <c r="M27" s="32"/>
      <c r="N27" s="32"/>
      <c r="O27" s="42"/>
      <c r="P27" s="37"/>
    </row>
    <row r="28" spans="1:16" s="9" customFormat="1" ht="18.75" customHeight="1">
      <c r="A28" s="8">
        <v>8</v>
      </c>
      <c r="B28" s="27" t="s">
        <v>56</v>
      </c>
      <c r="C28" s="27" t="s">
        <v>54</v>
      </c>
      <c r="D28" s="49">
        <v>45</v>
      </c>
      <c r="E28" s="49">
        <v>47</v>
      </c>
      <c r="F28" s="1">
        <f>SUM(D28:E28)</f>
        <v>92</v>
      </c>
      <c r="G28" s="29">
        <f>RANK(F28,$F$19:$F$35,1)</f>
        <v>10</v>
      </c>
      <c r="H28" s="37"/>
      <c r="I28" s="26"/>
      <c r="J28" s="37"/>
      <c r="K28" s="32"/>
      <c r="L28" s="32"/>
      <c r="M28" s="32"/>
      <c r="N28" s="32"/>
      <c r="O28" s="42"/>
      <c r="P28" s="37"/>
    </row>
    <row r="29" spans="1:16" s="9" customFormat="1" ht="18.75" customHeight="1">
      <c r="A29" s="8">
        <v>31</v>
      </c>
      <c r="B29" s="27" t="s">
        <v>65</v>
      </c>
      <c r="C29" s="36" t="s">
        <v>4</v>
      </c>
      <c r="D29" s="48">
        <v>53</v>
      </c>
      <c r="E29" s="48">
        <v>40</v>
      </c>
      <c r="F29" s="1">
        <f>SUM(D29:E29)</f>
        <v>93</v>
      </c>
      <c r="G29" s="29">
        <f>RANK(F29,$F$19:$F$35,1)</f>
        <v>11</v>
      </c>
      <c r="I29" s="26"/>
      <c r="J29" s="37"/>
      <c r="K29" s="32"/>
      <c r="L29" s="32"/>
      <c r="M29" s="32"/>
      <c r="N29" s="32"/>
      <c r="O29" s="42"/>
      <c r="P29" s="37"/>
    </row>
    <row r="30" spans="1:16" s="9" customFormat="1" ht="18.75" customHeight="1">
      <c r="A30" s="8">
        <v>2</v>
      </c>
      <c r="B30" s="27" t="s">
        <v>49</v>
      </c>
      <c r="C30" s="27" t="s">
        <v>6</v>
      </c>
      <c r="D30" s="49">
        <v>49</v>
      </c>
      <c r="E30" s="49">
        <v>48</v>
      </c>
      <c r="F30" s="1">
        <f>SUM(D30:E30)</f>
        <v>97</v>
      </c>
      <c r="G30" s="29">
        <f>RANK(F30,$F$19:$F$35,1)</f>
        <v>12</v>
      </c>
      <c r="H30" s="37"/>
      <c r="I30" s="26"/>
      <c r="J30" s="37"/>
      <c r="K30" s="32"/>
      <c r="L30" s="32"/>
      <c r="M30" s="32"/>
      <c r="N30" s="32"/>
      <c r="O30" s="42"/>
      <c r="P30" s="37"/>
    </row>
    <row r="31" spans="1:16" s="9" customFormat="1" ht="18.75" customHeight="1">
      <c r="A31" s="8">
        <v>13</v>
      </c>
      <c r="B31" s="27" t="s">
        <v>40</v>
      </c>
      <c r="C31" s="36" t="s">
        <v>5</v>
      </c>
      <c r="D31" s="48">
        <v>49</v>
      </c>
      <c r="E31" s="48">
        <v>49</v>
      </c>
      <c r="F31" s="1">
        <f>SUM(D31:E31)</f>
        <v>98</v>
      </c>
      <c r="G31" s="29">
        <f>RANK(F31,$F$19:$F$35,1)</f>
        <v>13</v>
      </c>
      <c r="I31" s="26"/>
      <c r="J31" s="31"/>
      <c r="K31" s="32"/>
      <c r="L31" s="32"/>
      <c r="M31" s="32"/>
      <c r="N31" s="32"/>
      <c r="O31" s="42"/>
      <c r="P31" s="37"/>
    </row>
    <row r="32" spans="1:16" s="9" customFormat="1" ht="18.75" customHeight="1">
      <c r="A32" s="8">
        <v>9</v>
      </c>
      <c r="B32" s="27" t="s">
        <v>58</v>
      </c>
      <c r="C32" s="27" t="s">
        <v>6</v>
      </c>
      <c r="D32" s="49">
        <v>46</v>
      </c>
      <c r="E32" s="49">
        <v>58</v>
      </c>
      <c r="F32" s="1">
        <f>SUM(D32:E32)</f>
        <v>104</v>
      </c>
      <c r="G32" s="29">
        <f>RANK(F32,$F$19:$F$35,1)</f>
        <v>14</v>
      </c>
      <c r="H32" s="37"/>
      <c r="I32" s="26"/>
      <c r="J32" s="39"/>
      <c r="K32" s="32"/>
      <c r="L32" s="32"/>
      <c r="M32" s="32"/>
      <c r="N32" s="32"/>
      <c r="O32" s="42"/>
      <c r="P32" s="39"/>
    </row>
    <row r="33" spans="1:16" s="9" customFormat="1" ht="18.75" customHeight="1">
      <c r="A33" s="8">
        <v>24</v>
      </c>
      <c r="B33" s="34" t="s">
        <v>44</v>
      </c>
      <c r="C33" s="36" t="s">
        <v>59</v>
      </c>
      <c r="D33" s="48">
        <v>54</v>
      </c>
      <c r="E33" s="48">
        <v>52</v>
      </c>
      <c r="F33" s="1">
        <f>SUM(D33:E33)</f>
        <v>106</v>
      </c>
      <c r="G33" s="29">
        <f>RANK(F33,$F$19:$F$35,1)</f>
        <v>15</v>
      </c>
      <c r="I33" s="21"/>
      <c r="J33" s="21"/>
      <c r="K33" s="21"/>
      <c r="L33" s="32"/>
      <c r="M33" s="32"/>
      <c r="N33" s="32"/>
      <c r="O33" s="42"/>
      <c r="P33" s="37"/>
    </row>
    <row r="34" spans="1:16" s="9" customFormat="1" ht="18.75" customHeight="1">
      <c r="A34" s="8">
        <v>3</v>
      </c>
      <c r="B34" s="30" t="s">
        <v>55</v>
      </c>
      <c r="C34" s="30" t="s">
        <v>54</v>
      </c>
      <c r="D34" s="49">
        <v>61</v>
      </c>
      <c r="E34" s="49">
        <v>53</v>
      </c>
      <c r="F34" s="1">
        <f>SUM(D34:E34)</f>
        <v>114</v>
      </c>
      <c r="G34" s="29">
        <f>RANK(F34,$F$19:$F$35,1)</f>
        <v>16</v>
      </c>
      <c r="H34" s="39"/>
      <c r="I34" s="26"/>
      <c r="J34" s="37"/>
      <c r="K34" s="32"/>
      <c r="L34" s="32"/>
      <c r="M34" s="32"/>
      <c r="N34" s="32"/>
      <c r="O34" s="42"/>
      <c r="P34" s="37"/>
    </row>
    <row r="35" spans="1:16" s="9" customFormat="1" ht="18.75" customHeight="1">
      <c r="A35" s="84">
        <v>12</v>
      </c>
      <c r="B35" s="35" t="s">
        <v>51</v>
      </c>
      <c r="C35" s="34" t="s">
        <v>6</v>
      </c>
      <c r="D35" s="85"/>
      <c r="E35" s="85"/>
      <c r="F35" s="86"/>
      <c r="G35" s="86"/>
      <c r="H35" s="50" t="s">
        <v>86</v>
      </c>
      <c r="I35" s="21"/>
      <c r="J35" s="21"/>
      <c r="K35" s="32"/>
      <c r="L35" s="32"/>
      <c r="M35" s="32"/>
      <c r="N35" s="32"/>
      <c r="O35" s="42"/>
      <c r="P35" s="37"/>
    </row>
    <row r="36" spans="1:16" s="9" customFormat="1" ht="11.25" customHeight="1">
      <c r="A36" s="26"/>
      <c r="B36" s="43"/>
      <c r="C36" s="38"/>
      <c r="D36" s="22"/>
      <c r="E36" s="22"/>
      <c r="F36" s="23"/>
      <c r="G36" s="26"/>
      <c r="I36" s="26"/>
      <c r="J36" s="37"/>
      <c r="K36" s="32"/>
      <c r="L36" s="32"/>
      <c r="M36" s="32"/>
      <c r="N36" s="32"/>
      <c r="O36" s="42"/>
      <c r="P36" s="37"/>
    </row>
    <row r="37" spans="1:16" ht="18.75" customHeight="1">
      <c r="A37" s="11" t="s">
        <v>15</v>
      </c>
      <c r="B37" s="25"/>
      <c r="I37" s="23"/>
      <c r="J37" s="23"/>
      <c r="K37" s="32"/>
      <c r="L37" s="32"/>
      <c r="M37" s="32"/>
      <c r="N37" s="32"/>
      <c r="O37" s="42"/>
      <c r="P37" s="37"/>
    </row>
    <row r="38" spans="1:7" ht="18.75" customHeight="1">
      <c r="A38" s="3" t="s">
        <v>10</v>
      </c>
      <c r="B38" s="3" t="s">
        <v>0</v>
      </c>
      <c r="C38" s="3" t="s">
        <v>11</v>
      </c>
      <c r="D38" s="3" t="s">
        <v>12</v>
      </c>
      <c r="E38" s="3" t="s">
        <v>13</v>
      </c>
      <c r="F38" s="3" t="s">
        <v>36</v>
      </c>
      <c r="G38" s="3" t="s">
        <v>14</v>
      </c>
    </row>
    <row r="39" spans="1:7" ht="20.25" customHeight="1">
      <c r="A39" s="8">
        <v>15</v>
      </c>
      <c r="B39" s="27" t="s">
        <v>35</v>
      </c>
      <c r="C39" s="1" t="s">
        <v>5</v>
      </c>
      <c r="D39" s="1">
        <v>52</v>
      </c>
      <c r="E39" s="1">
        <v>41</v>
      </c>
      <c r="F39" s="1">
        <f>SUM(D39:E39)</f>
        <v>93</v>
      </c>
      <c r="G39" s="52">
        <v>1</v>
      </c>
    </row>
    <row r="40" spans="1:7" ht="20.25" customHeight="1">
      <c r="A40" s="8">
        <v>18</v>
      </c>
      <c r="B40" s="30" t="s">
        <v>63</v>
      </c>
      <c r="C40" s="1" t="s">
        <v>5</v>
      </c>
      <c r="D40" s="1">
        <v>49</v>
      </c>
      <c r="E40" s="1">
        <v>46</v>
      </c>
      <c r="F40" s="1">
        <f>SUM(D40:E40)</f>
        <v>95</v>
      </c>
      <c r="G40" s="52">
        <v>2</v>
      </c>
    </row>
    <row r="41" spans="1:7" ht="20.25" customHeight="1">
      <c r="A41" s="8">
        <v>22</v>
      </c>
      <c r="B41" s="34" t="s">
        <v>70</v>
      </c>
      <c r="C41" s="1" t="s">
        <v>69</v>
      </c>
      <c r="D41" s="1">
        <v>59</v>
      </c>
      <c r="E41" s="1">
        <v>62</v>
      </c>
      <c r="F41" s="1">
        <f>SUM(D41:E41)</f>
        <v>121</v>
      </c>
      <c r="G41" s="52">
        <v>3</v>
      </c>
    </row>
    <row r="42" spans="1:8" ht="20.25" customHeight="1">
      <c r="A42" s="84">
        <v>19</v>
      </c>
      <c r="B42" s="34" t="s">
        <v>53</v>
      </c>
      <c r="C42" s="36" t="s">
        <v>5</v>
      </c>
      <c r="D42" s="86"/>
      <c r="E42" s="86"/>
      <c r="F42" s="86"/>
      <c r="G42" s="88"/>
      <c r="H42" s="50" t="s">
        <v>86</v>
      </c>
    </row>
    <row r="43" spans="1:7" ht="20.25" customHeight="1">
      <c r="A43" s="26"/>
      <c r="B43" s="40"/>
      <c r="C43" s="23"/>
      <c r="D43" s="23"/>
      <c r="E43" s="23"/>
      <c r="F43" s="23"/>
      <c r="G43" s="23"/>
    </row>
    <row r="44" spans="1:2" ht="13.5">
      <c r="A44" s="56"/>
      <c r="B44" s="56"/>
    </row>
  </sheetData>
  <sheetProtection/>
  <mergeCells count="1">
    <mergeCell ref="A44:B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1">
      <selection activeCell="G22" sqref="G22"/>
    </sheetView>
  </sheetViews>
  <sheetFormatPr defaultColWidth="9.00390625" defaultRowHeight="13.5"/>
  <cols>
    <col min="1" max="1" width="6.25390625" style="0" customWidth="1"/>
    <col min="2" max="2" width="11.75390625" style="0" bestFit="1" customWidth="1"/>
    <col min="3" max="3" width="4.375" style="0" customWidth="1"/>
    <col min="4" max="4" width="13.125" style="0" customWidth="1"/>
    <col min="5" max="5" width="6.25390625" style="0" customWidth="1"/>
    <col min="6" max="6" width="10.00390625" style="0" customWidth="1"/>
    <col min="7" max="7" width="10.125" style="0" customWidth="1"/>
    <col min="8" max="8" width="14.75390625" style="0" customWidth="1"/>
    <col min="9" max="9" width="9.625" style="0" customWidth="1"/>
  </cols>
  <sheetData>
    <row r="1" ht="30.75" customHeight="1">
      <c r="A1" s="44" t="s">
        <v>50</v>
      </c>
    </row>
    <row r="2" spans="1:9" ht="18.75" customHeight="1">
      <c r="A2" s="65" t="s">
        <v>10</v>
      </c>
      <c r="B2" s="59" t="s">
        <v>16</v>
      </c>
      <c r="C2" s="45"/>
      <c r="D2" s="63" t="s">
        <v>0</v>
      </c>
      <c r="E2" s="59" t="s">
        <v>1</v>
      </c>
      <c r="F2" s="59" t="s">
        <v>11</v>
      </c>
      <c r="G2" s="57" t="s">
        <v>19</v>
      </c>
      <c r="H2" s="58"/>
      <c r="I2" s="59" t="s">
        <v>14</v>
      </c>
    </row>
    <row r="3" spans="1:9" ht="18.75" customHeight="1">
      <c r="A3" s="66"/>
      <c r="B3" s="60"/>
      <c r="C3" s="46" t="s">
        <v>8</v>
      </c>
      <c r="D3" s="64"/>
      <c r="E3" s="60"/>
      <c r="F3" s="60"/>
      <c r="G3" s="47" t="s">
        <v>17</v>
      </c>
      <c r="H3" s="28" t="s">
        <v>18</v>
      </c>
      <c r="I3" s="60"/>
    </row>
    <row r="4" spans="1:9" ht="21.75" customHeight="1">
      <c r="A4" s="61">
        <v>1</v>
      </c>
      <c r="B4" s="62" t="s">
        <v>79</v>
      </c>
      <c r="C4" s="8">
        <v>1</v>
      </c>
      <c r="D4" s="27" t="s">
        <v>48</v>
      </c>
      <c r="E4" s="10" t="s">
        <v>30</v>
      </c>
      <c r="F4" s="28" t="s">
        <v>6</v>
      </c>
      <c r="G4" s="1">
        <v>82</v>
      </c>
      <c r="H4" s="5"/>
      <c r="I4" s="90">
        <v>7</v>
      </c>
    </row>
    <row r="5" spans="1:9" ht="21.75" customHeight="1">
      <c r="A5" s="61"/>
      <c r="B5" s="62"/>
      <c r="C5" s="8">
        <v>2</v>
      </c>
      <c r="D5" s="27" t="s">
        <v>49</v>
      </c>
      <c r="E5" s="10" t="s">
        <v>30</v>
      </c>
      <c r="F5" s="28" t="s">
        <v>6</v>
      </c>
      <c r="G5" s="1">
        <v>97</v>
      </c>
      <c r="H5" s="6">
        <v>179</v>
      </c>
      <c r="I5" s="89"/>
    </row>
    <row r="6" spans="1:9" ht="21.75" customHeight="1">
      <c r="A6" s="61"/>
      <c r="B6" s="62"/>
      <c r="C6" s="8">
        <v>3</v>
      </c>
      <c r="D6" s="30" t="s">
        <v>55</v>
      </c>
      <c r="E6" s="10" t="s">
        <v>30</v>
      </c>
      <c r="F6" s="28" t="s">
        <v>54</v>
      </c>
      <c r="G6" s="1">
        <v>114</v>
      </c>
      <c r="H6" s="6"/>
      <c r="I6" s="91"/>
    </row>
    <row r="7" spans="1:9" ht="21.75" customHeight="1">
      <c r="A7" s="61">
        <v>2</v>
      </c>
      <c r="B7" s="62" t="s">
        <v>80</v>
      </c>
      <c r="C7" s="8">
        <v>4</v>
      </c>
      <c r="D7" s="27" t="s">
        <v>46</v>
      </c>
      <c r="E7" s="10" t="s">
        <v>30</v>
      </c>
      <c r="F7" s="28" t="s">
        <v>6</v>
      </c>
      <c r="G7" s="1">
        <v>84</v>
      </c>
      <c r="H7" s="5"/>
      <c r="I7" s="79">
        <v>1</v>
      </c>
    </row>
    <row r="8" spans="1:9" ht="21.75" customHeight="1">
      <c r="A8" s="61"/>
      <c r="B8" s="62"/>
      <c r="C8" s="8">
        <v>5</v>
      </c>
      <c r="D8" s="27" t="s">
        <v>32</v>
      </c>
      <c r="E8" s="10" t="s">
        <v>3</v>
      </c>
      <c r="F8" s="28" t="s">
        <v>6</v>
      </c>
      <c r="G8" s="1">
        <v>77</v>
      </c>
      <c r="H8" s="6">
        <v>161</v>
      </c>
      <c r="I8" s="80"/>
    </row>
    <row r="9" spans="1:9" ht="21.75" customHeight="1">
      <c r="A9" s="61"/>
      <c r="B9" s="62"/>
      <c r="C9" s="8">
        <v>6</v>
      </c>
      <c r="D9" s="27" t="s">
        <v>41</v>
      </c>
      <c r="E9" s="10" t="s">
        <v>30</v>
      </c>
      <c r="F9" s="28" t="s">
        <v>6</v>
      </c>
      <c r="G9" s="1">
        <v>88</v>
      </c>
      <c r="H9" s="6"/>
      <c r="I9" s="81"/>
    </row>
    <row r="10" spans="1:9" ht="21.75" customHeight="1">
      <c r="A10" s="61">
        <v>3</v>
      </c>
      <c r="B10" s="62" t="s">
        <v>81</v>
      </c>
      <c r="C10" s="8">
        <v>7</v>
      </c>
      <c r="D10" s="27" t="s">
        <v>33</v>
      </c>
      <c r="E10" s="10" t="s">
        <v>3</v>
      </c>
      <c r="F10" s="28" t="s">
        <v>6</v>
      </c>
      <c r="G10" s="1">
        <v>94</v>
      </c>
      <c r="H10" s="5"/>
      <c r="I10" s="90">
        <v>10</v>
      </c>
    </row>
    <row r="11" spans="1:9" ht="21.75" customHeight="1">
      <c r="A11" s="61"/>
      <c r="B11" s="62"/>
      <c r="C11" s="8">
        <v>8</v>
      </c>
      <c r="D11" s="27" t="s">
        <v>56</v>
      </c>
      <c r="E11" s="10" t="s">
        <v>30</v>
      </c>
      <c r="F11" s="28" t="s">
        <v>54</v>
      </c>
      <c r="G11" s="1">
        <v>92</v>
      </c>
      <c r="H11" s="6">
        <v>186</v>
      </c>
      <c r="I11" s="89"/>
    </row>
    <row r="12" spans="1:9" ht="21.75" customHeight="1">
      <c r="A12" s="61"/>
      <c r="B12" s="62"/>
      <c r="C12" s="8">
        <v>9</v>
      </c>
      <c r="D12" s="27" t="s">
        <v>58</v>
      </c>
      <c r="E12" s="10" t="s">
        <v>30</v>
      </c>
      <c r="F12" s="28" t="s">
        <v>6</v>
      </c>
      <c r="G12" s="1">
        <v>104</v>
      </c>
      <c r="H12" s="6"/>
      <c r="I12" s="91"/>
    </row>
    <row r="13" spans="1:9" ht="21.75" customHeight="1">
      <c r="A13" s="61">
        <v>4</v>
      </c>
      <c r="B13" s="62" t="s">
        <v>82</v>
      </c>
      <c r="C13" s="8">
        <v>10</v>
      </c>
      <c r="D13" s="27" t="s">
        <v>9</v>
      </c>
      <c r="E13" s="10" t="s">
        <v>30</v>
      </c>
      <c r="F13" s="28" t="s">
        <v>6</v>
      </c>
      <c r="G13" s="1">
        <v>81</v>
      </c>
      <c r="H13" s="5"/>
      <c r="I13" s="90">
        <v>8</v>
      </c>
    </row>
    <row r="14" spans="1:9" ht="21.75" customHeight="1">
      <c r="A14" s="61"/>
      <c r="B14" s="62"/>
      <c r="C14" s="8">
        <v>11</v>
      </c>
      <c r="D14" s="27" t="s">
        <v>57</v>
      </c>
      <c r="E14" s="10" t="s">
        <v>3</v>
      </c>
      <c r="F14" s="28" t="s">
        <v>6</v>
      </c>
      <c r="G14" s="1">
        <v>98</v>
      </c>
      <c r="H14" s="6">
        <v>179</v>
      </c>
      <c r="I14" s="89"/>
    </row>
    <row r="15" spans="1:9" ht="21.75" customHeight="1">
      <c r="A15" s="61"/>
      <c r="B15" s="62"/>
      <c r="C15" s="84">
        <v>12</v>
      </c>
      <c r="D15" s="35" t="s">
        <v>51</v>
      </c>
      <c r="E15" s="92" t="s">
        <v>30</v>
      </c>
      <c r="F15" s="93" t="s">
        <v>6</v>
      </c>
      <c r="G15" s="48" t="s">
        <v>86</v>
      </c>
      <c r="H15" s="6"/>
      <c r="I15" s="91"/>
    </row>
    <row r="16" spans="1:9" ht="21.75" customHeight="1">
      <c r="A16" s="61">
        <v>5</v>
      </c>
      <c r="B16" s="62" t="s">
        <v>72</v>
      </c>
      <c r="C16" s="8">
        <v>13</v>
      </c>
      <c r="D16" s="27" t="s">
        <v>40</v>
      </c>
      <c r="E16" s="10" t="s">
        <v>30</v>
      </c>
      <c r="F16" s="28" t="s">
        <v>5</v>
      </c>
      <c r="G16" s="1">
        <v>98</v>
      </c>
      <c r="H16" s="5"/>
      <c r="I16" s="90">
        <v>4</v>
      </c>
    </row>
    <row r="17" spans="1:9" ht="21.75" customHeight="1">
      <c r="A17" s="61"/>
      <c r="B17" s="62"/>
      <c r="C17" s="8">
        <v>14</v>
      </c>
      <c r="D17" s="27" t="s">
        <v>35</v>
      </c>
      <c r="E17" s="10" t="s">
        <v>2</v>
      </c>
      <c r="F17" s="28" t="s">
        <v>5</v>
      </c>
      <c r="G17" s="1">
        <v>93</v>
      </c>
      <c r="H17" s="6">
        <v>174</v>
      </c>
      <c r="I17" s="89"/>
    </row>
    <row r="18" spans="1:9" ht="21.75" customHeight="1">
      <c r="A18" s="61"/>
      <c r="B18" s="62"/>
      <c r="C18" s="8">
        <v>15</v>
      </c>
      <c r="D18" s="30" t="s">
        <v>52</v>
      </c>
      <c r="E18" s="10" t="s">
        <v>3</v>
      </c>
      <c r="F18" s="28" t="s">
        <v>5</v>
      </c>
      <c r="G18" s="1">
        <v>81</v>
      </c>
      <c r="H18" s="6"/>
      <c r="I18" s="91"/>
    </row>
    <row r="19" spans="1:9" ht="21.75" customHeight="1">
      <c r="A19" s="61">
        <v>6</v>
      </c>
      <c r="B19" s="62" t="s">
        <v>73</v>
      </c>
      <c r="C19" s="8">
        <v>16</v>
      </c>
      <c r="D19" s="30" t="s">
        <v>62</v>
      </c>
      <c r="E19" s="10" t="s">
        <v>3</v>
      </c>
      <c r="F19" s="28" t="s">
        <v>5</v>
      </c>
      <c r="G19" s="1">
        <v>96</v>
      </c>
      <c r="H19" s="5"/>
      <c r="I19" s="90">
        <v>5</v>
      </c>
    </row>
    <row r="20" spans="1:9" ht="21.75" customHeight="1">
      <c r="A20" s="61"/>
      <c r="B20" s="62"/>
      <c r="C20" s="8">
        <v>17</v>
      </c>
      <c r="D20" s="27" t="s">
        <v>7</v>
      </c>
      <c r="E20" s="10" t="s">
        <v>30</v>
      </c>
      <c r="F20" s="28" t="s">
        <v>5</v>
      </c>
      <c r="G20" s="1">
        <v>80</v>
      </c>
      <c r="H20" s="6">
        <v>176</v>
      </c>
      <c r="I20" s="89"/>
    </row>
    <row r="21" spans="1:9" ht="21.75" customHeight="1">
      <c r="A21" s="61"/>
      <c r="B21" s="62"/>
      <c r="C21" s="8">
        <v>18</v>
      </c>
      <c r="D21" s="27" t="s">
        <v>53</v>
      </c>
      <c r="E21" s="10" t="s">
        <v>2</v>
      </c>
      <c r="F21" s="28" t="s">
        <v>5</v>
      </c>
      <c r="G21" s="48" t="s">
        <v>86</v>
      </c>
      <c r="H21" s="6"/>
      <c r="I21" s="91"/>
    </row>
    <row r="22" spans="1:9" ht="21.75" customHeight="1">
      <c r="A22" s="61">
        <v>7</v>
      </c>
      <c r="B22" s="62" t="s">
        <v>74</v>
      </c>
      <c r="C22" s="8">
        <v>19</v>
      </c>
      <c r="D22" s="27" t="s">
        <v>31</v>
      </c>
      <c r="E22" s="10" t="s">
        <v>30</v>
      </c>
      <c r="F22" s="28" t="s">
        <v>5</v>
      </c>
      <c r="G22" s="1">
        <v>89</v>
      </c>
      <c r="H22" s="5"/>
      <c r="I22" s="90">
        <v>9</v>
      </c>
    </row>
    <row r="23" spans="1:9" ht="21.75" customHeight="1">
      <c r="A23" s="61"/>
      <c r="B23" s="62"/>
      <c r="C23" s="8">
        <v>20</v>
      </c>
      <c r="D23" s="30" t="s">
        <v>63</v>
      </c>
      <c r="E23" s="10" t="s">
        <v>2</v>
      </c>
      <c r="F23" s="28" t="s">
        <v>5</v>
      </c>
      <c r="G23" s="1">
        <v>95</v>
      </c>
      <c r="H23" s="6">
        <v>184</v>
      </c>
      <c r="I23" s="89"/>
    </row>
    <row r="24" spans="1:9" ht="21.75" customHeight="1">
      <c r="A24" s="61"/>
      <c r="B24" s="62"/>
      <c r="C24" s="8">
        <v>21</v>
      </c>
      <c r="D24" s="27" t="s">
        <v>60</v>
      </c>
      <c r="E24" s="10" t="s">
        <v>3</v>
      </c>
      <c r="F24" s="28" t="s">
        <v>61</v>
      </c>
      <c r="G24" s="1">
        <v>95</v>
      </c>
      <c r="H24" s="6"/>
      <c r="I24" s="91"/>
    </row>
    <row r="25" spans="1:9" ht="21.75" customHeight="1">
      <c r="A25" s="61">
        <v>8</v>
      </c>
      <c r="B25" s="62" t="s">
        <v>75</v>
      </c>
      <c r="C25" s="8">
        <v>22</v>
      </c>
      <c r="D25" s="34" t="s">
        <v>70</v>
      </c>
      <c r="E25" s="10" t="s">
        <v>2</v>
      </c>
      <c r="F25" s="28" t="s">
        <v>69</v>
      </c>
      <c r="G25" s="1">
        <v>121</v>
      </c>
      <c r="H25" s="5"/>
      <c r="I25" s="90">
        <v>11</v>
      </c>
    </row>
    <row r="26" spans="1:9" ht="21.75" customHeight="1">
      <c r="A26" s="61"/>
      <c r="B26" s="62"/>
      <c r="C26" s="8">
        <v>23</v>
      </c>
      <c r="D26" s="34" t="s">
        <v>43</v>
      </c>
      <c r="E26" s="10" t="s">
        <v>3</v>
      </c>
      <c r="F26" s="28" t="s">
        <v>42</v>
      </c>
      <c r="G26" s="1">
        <v>92</v>
      </c>
      <c r="H26" s="6">
        <v>198</v>
      </c>
      <c r="I26" s="89"/>
    </row>
    <row r="27" spans="1:9" ht="21.75" customHeight="1">
      <c r="A27" s="61"/>
      <c r="B27" s="62"/>
      <c r="C27" s="8">
        <v>24</v>
      </c>
      <c r="D27" s="34" t="s">
        <v>44</v>
      </c>
      <c r="E27" s="10" t="s">
        <v>30</v>
      </c>
      <c r="F27" s="28" t="s">
        <v>59</v>
      </c>
      <c r="G27" s="1">
        <v>106</v>
      </c>
      <c r="H27" s="6"/>
      <c r="I27" s="91"/>
    </row>
    <row r="28" spans="1:9" ht="21.75" customHeight="1">
      <c r="A28" s="61">
        <v>9</v>
      </c>
      <c r="B28" s="62" t="s">
        <v>76</v>
      </c>
      <c r="C28" s="8">
        <v>25</v>
      </c>
      <c r="D28" s="27" t="s">
        <v>47</v>
      </c>
      <c r="E28" s="10" t="s">
        <v>3</v>
      </c>
      <c r="F28" s="28" t="s">
        <v>45</v>
      </c>
      <c r="G28" s="1">
        <v>91</v>
      </c>
      <c r="H28" s="5"/>
      <c r="I28" s="79">
        <v>3</v>
      </c>
    </row>
    <row r="29" spans="1:9" ht="21.75" customHeight="1">
      <c r="A29" s="61"/>
      <c r="B29" s="62"/>
      <c r="C29" s="8">
        <v>26</v>
      </c>
      <c r="D29" s="27" t="s">
        <v>34</v>
      </c>
      <c r="E29" s="10" t="s">
        <v>30</v>
      </c>
      <c r="F29" s="28" t="s">
        <v>20</v>
      </c>
      <c r="G29" s="1">
        <v>88</v>
      </c>
      <c r="H29" s="6">
        <v>163</v>
      </c>
      <c r="I29" s="80"/>
    </row>
    <row r="30" spans="1:9" ht="21.75" customHeight="1">
      <c r="A30" s="61"/>
      <c r="B30" s="62"/>
      <c r="C30" s="8">
        <v>27</v>
      </c>
      <c r="D30" s="27" t="s">
        <v>29</v>
      </c>
      <c r="E30" s="10" t="s">
        <v>3</v>
      </c>
      <c r="F30" s="28" t="s">
        <v>4</v>
      </c>
      <c r="G30" s="1">
        <v>75</v>
      </c>
      <c r="H30" s="6"/>
      <c r="I30" s="81"/>
    </row>
    <row r="31" spans="1:9" ht="21.75" customHeight="1">
      <c r="A31" s="61">
        <v>10</v>
      </c>
      <c r="B31" s="67" t="s">
        <v>83</v>
      </c>
      <c r="C31" s="8">
        <v>28</v>
      </c>
      <c r="D31" s="27" t="s">
        <v>64</v>
      </c>
      <c r="E31" s="10" t="s">
        <v>30</v>
      </c>
      <c r="F31" s="28" t="s">
        <v>4</v>
      </c>
      <c r="G31" s="1">
        <v>91</v>
      </c>
      <c r="H31" s="5"/>
      <c r="I31" s="79">
        <v>2</v>
      </c>
    </row>
    <row r="32" spans="1:9" ht="21.75" customHeight="1">
      <c r="A32" s="61"/>
      <c r="B32" s="67"/>
      <c r="C32" s="8">
        <v>29</v>
      </c>
      <c r="D32" s="27" t="s">
        <v>66</v>
      </c>
      <c r="E32" s="10" t="s">
        <v>30</v>
      </c>
      <c r="F32" s="28" t="s">
        <v>4</v>
      </c>
      <c r="G32" s="1">
        <v>88</v>
      </c>
      <c r="H32" s="6">
        <v>162</v>
      </c>
      <c r="I32" s="80"/>
    </row>
    <row r="33" spans="1:9" ht="21.75" customHeight="1">
      <c r="A33" s="61"/>
      <c r="B33" s="67"/>
      <c r="C33" s="8">
        <v>30</v>
      </c>
      <c r="D33" s="30" t="s">
        <v>37</v>
      </c>
      <c r="E33" s="10" t="s">
        <v>3</v>
      </c>
      <c r="F33" s="28" t="s">
        <v>4</v>
      </c>
      <c r="G33" s="1">
        <v>74</v>
      </c>
      <c r="H33" s="6"/>
      <c r="I33" s="81"/>
    </row>
    <row r="34" spans="1:9" ht="21.75" customHeight="1">
      <c r="A34" s="61">
        <v>11</v>
      </c>
      <c r="B34" s="68" t="s">
        <v>84</v>
      </c>
      <c r="C34" s="8">
        <v>31</v>
      </c>
      <c r="D34" s="27" t="s">
        <v>65</v>
      </c>
      <c r="E34" s="10" t="s">
        <v>30</v>
      </c>
      <c r="F34" s="28" t="s">
        <v>4</v>
      </c>
      <c r="G34" s="1">
        <v>93</v>
      </c>
      <c r="H34" s="5"/>
      <c r="I34" s="90">
        <v>6</v>
      </c>
    </row>
    <row r="35" spans="1:9" ht="21.75" customHeight="1">
      <c r="A35" s="61"/>
      <c r="B35" s="69"/>
      <c r="C35" s="8">
        <v>32</v>
      </c>
      <c r="D35" s="27" t="s">
        <v>68</v>
      </c>
      <c r="E35" s="10" t="s">
        <v>30</v>
      </c>
      <c r="F35" s="28" t="s">
        <v>4</v>
      </c>
      <c r="G35" s="1">
        <v>85</v>
      </c>
      <c r="H35" s="6">
        <v>178</v>
      </c>
      <c r="I35" s="89"/>
    </row>
    <row r="36" spans="1:9" ht="21.75" customHeight="1">
      <c r="A36" s="61"/>
      <c r="B36" s="70"/>
      <c r="C36" s="8">
        <v>33</v>
      </c>
      <c r="D36" s="27" t="s">
        <v>67</v>
      </c>
      <c r="E36" s="10" t="s">
        <v>3</v>
      </c>
      <c r="F36" s="28" t="s">
        <v>4</v>
      </c>
      <c r="G36" s="1">
        <v>100</v>
      </c>
      <c r="H36" s="7"/>
      <c r="I36" s="91"/>
    </row>
    <row r="38" ht="13.5">
      <c r="B38" t="s">
        <v>87</v>
      </c>
    </row>
  </sheetData>
  <sheetProtection/>
  <mergeCells count="40">
    <mergeCell ref="I34:I36"/>
    <mergeCell ref="I25:I27"/>
    <mergeCell ref="I22:I24"/>
    <mergeCell ref="I19:I21"/>
    <mergeCell ref="I16:I18"/>
    <mergeCell ref="I13:I15"/>
    <mergeCell ref="E2:E3"/>
    <mergeCell ref="F2:F3"/>
    <mergeCell ref="G2:H2"/>
    <mergeCell ref="I7:I9"/>
    <mergeCell ref="I31:I33"/>
    <mergeCell ref="I28:I30"/>
    <mergeCell ref="I10:I12"/>
    <mergeCell ref="I4:I6"/>
    <mergeCell ref="I2:I3"/>
    <mergeCell ref="A4:A6"/>
    <mergeCell ref="B4:B6"/>
    <mergeCell ref="A7:A9"/>
    <mergeCell ref="B7:B9"/>
    <mergeCell ref="A10:A12"/>
    <mergeCell ref="B10:B12"/>
    <mergeCell ref="A2:A3"/>
    <mergeCell ref="B2:B3"/>
    <mergeCell ref="D2:D3"/>
    <mergeCell ref="A13:A15"/>
    <mergeCell ref="B13:B15"/>
    <mergeCell ref="A16:A18"/>
    <mergeCell ref="B16:B18"/>
    <mergeCell ref="A19:A21"/>
    <mergeCell ref="B19:B21"/>
    <mergeCell ref="A31:A33"/>
    <mergeCell ref="B31:B33"/>
    <mergeCell ref="A34:A36"/>
    <mergeCell ref="B34:B36"/>
    <mergeCell ref="A22:A24"/>
    <mergeCell ref="B22:B24"/>
    <mergeCell ref="A25:A27"/>
    <mergeCell ref="B25:B27"/>
    <mergeCell ref="A28:A30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8.625" style="16" customWidth="1"/>
    <col min="2" max="2" width="15.625" style="16" bestFit="1" customWidth="1"/>
    <col min="3" max="3" width="13.125" style="16" bestFit="1" customWidth="1"/>
    <col min="4" max="4" width="6.75390625" style="16" customWidth="1"/>
    <col min="5" max="5" width="7.125" style="12" bestFit="1" customWidth="1"/>
    <col min="6" max="6" width="6.625" style="12" customWidth="1"/>
    <col min="7" max="16384" width="9.00390625" style="12" customWidth="1"/>
  </cols>
  <sheetData>
    <row r="1" spans="1:6" ht="17.25" customHeight="1">
      <c r="A1" s="76" t="s">
        <v>85</v>
      </c>
      <c r="B1" s="76"/>
      <c r="C1" s="76"/>
      <c r="D1" s="76"/>
      <c r="E1" s="76"/>
      <c r="F1" s="76"/>
    </row>
    <row r="2" spans="1:6" ht="17.25" customHeight="1">
      <c r="A2" s="13"/>
      <c r="B2" s="13"/>
      <c r="C2" s="13"/>
      <c r="D2" s="13"/>
      <c r="E2" s="13"/>
      <c r="F2" s="13"/>
    </row>
    <row r="3" spans="1:6" ht="17.25" customHeight="1">
      <c r="A3" s="14" t="s">
        <v>38</v>
      </c>
      <c r="B3" s="14"/>
      <c r="C3" s="14"/>
      <c r="D3" s="14"/>
      <c r="E3" s="14"/>
      <c r="F3" s="13"/>
    </row>
    <row r="4" spans="1:6" s="16" customFormat="1" ht="17.25" customHeight="1">
      <c r="A4" s="71" t="s">
        <v>14</v>
      </c>
      <c r="B4" s="71" t="s">
        <v>16</v>
      </c>
      <c r="C4" s="71" t="s">
        <v>0</v>
      </c>
      <c r="D4" s="77" t="s">
        <v>21</v>
      </c>
      <c r="E4" s="78"/>
      <c r="F4" s="15"/>
    </row>
    <row r="5" spans="1:5" s="16" customFormat="1" ht="17.25" customHeight="1">
      <c r="A5" s="73"/>
      <c r="B5" s="73"/>
      <c r="C5" s="73"/>
      <c r="D5" s="17" t="s">
        <v>17</v>
      </c>
      <c r="E5" s="17" t="s">
        <v>22</v>
      </c>
    </row>
    <row r="6" spans="1:6" s="16" customFormat="1" ht="17.25" customHeight="1">
      <c r="A6" s="71">
        <v>1</v>
      </c>
      <c r="B6" s="74" t="s">
        <v>80</v>
      </c>
      <c r="C6" s="27" t="s">
        <v>46</v>
      </c>
      <c r="D6" s="1">
        <v>84</v>
      </c>
      <c r="E6" s="54"/>
      <c r="F6" s="53"/>
    </row>
    <row r="7" spans="1:6" s="16" customFormat="1" ht="17.25" customHeight="1">
      <c r="A7" s="72"/>
      <c r="B7" s="75"/>
      <c r="C7" s="27" t="s">
        <v>32</v>
      </c>
      <c r="D7" s="1">
        <v>77</v>
      </c>
      <c r="E7" s="53">
        <v>161</v>
      </c>
      <c r="F7" s="55"/>
    </row>
    <row r="8" spans="1:6" s="16" customFormat="1" ht="17.25" customHeight="1">
      <c r="A8" s="72"/>
      <c r="B8" s="75"/>
      <c r="C8" s="27" t="s">
        <v>41</v>
      </c>
      <c r="D8" s="1">
        <v>88</v>
      </c>
      <c r="E8" s="53"/>
      <c r="F8" s="53"/>
    </row>
    <row r="9" spans="1:6" ht="17.25" customHeight="1">
      <c r="A9" s="71">
        <v>2</v>
      </c>
      <c r="B9" s="67" t="s">
        <v>83</v>
      </c>
      <c r="C9" s="27" t="s">
        <v>64</v>
      </c>
      <c r="D9" s="1">
        <v>91</v>
      </c>
      <c r="E9" s="54"/>
      <c r="F9" s="53"/>
    </row>
    <row r="10" spans="1:6" ht="17.25" customHeight="1">
      <c r="A10" s="72"/>
      <c r="B10" s="67"/>
      <c r="C10" s="27" t="s">
        <v>66</v>
      </c>
      <c r="D10" s="1">
        <v>88</v>
      </c>
      <c r="E10" s="53">
        <v>162</v>
      </c>
      <c r="F10" s="55"/>
    </row>
    <row r="11" spans="1:6" ht="17.25" customHeight="1">
      <c r="A11" s="72"/>
      <c r="B11" s="67"/>
      <c r="C11" s="30" t="s">
        <v>37</v>
      </c>
      <c r="D11" s="1">
        <v>74</v>
      </c>
      <c r="E11" s="53"/>
      <c r="F11" s="53"/>
    </row>
    <row r="12" spans="1:6" ht="17.25" customHeight="1">
      <c r="A12" s="71">
        <v>3</v>
      </c>
      <c r="B12" s="62" t="s">
        <v>76</v>
      </c>
      <c r="C12" s="27" t="s">
        <v>47</v>
      </c>
      <c r="D12" s="1">
        <v>91</v>
      </c>
      <c r="E12" s="54"/>
      <c r="F12" s="53"/>
    </row>
    <row r="13" spans="1:6" ht="17.25" customHeight="1">
      <c r="A13" s="72"/>
      <c r="B13" s="62"/>
      <c r="C13" s="27" t="s">
        <v>34</v>
      </c>
      <c r="D13" s="1">
        <v>88</v>
      </c>
      <c r="E13" s="53">
        <v>163</v>
      </c>
      <c r="F13" s="55"/>
    </row>
    <row r="14" spans="1:6" ht="17.25" customHeight="1">
      <c r="A14" s="73"/>
      <c r="B14" s="62"/>
      <c r="C14" s="27" t="s">
        <v>29</v>
      </c>
      <c r="D14" s="1">
        <v>75</v>
      </c>
      <c r="E14" s="25"/>
      <c r="F14" s="53"/>
    </row>
    <row r="15" ht="17.25" customHeight="1"/>
    <row r="16" spans="1:6" ht="17.25" customHeight="1">
      <c r="A16" s="13" t="s">
        <v>23</v>
      </c>
      <c r="B16" s="13"/>
      <c r="C16" s="13"/>
      <c r="D16" s="13"/>
      <c r="E16" s="13"/>
      <c r="F16" s="13"/>
    </row>
    <row r="17" spans="1:6" ht="17.25" customHeight="1">
      <c r="A17" s="14" t="s">
        <v>24</v>
      </c>
      <c r="B17" s="14"/>
      <c r="C17" s="14"/>
      <c r="D17" s="14"/>
      <c r="E17" s="14"/>
      <c r="F17" s="14"/>
    </row>
    <row r="18" spans="1:7" s="16" customFormat="1" ht="17.25" customHeight="1">
      <c r="A18" s="18" t="s">
        <v>14</v>
      </c>
      <c r="B18" s="18" t="s">
        <v>0</v>
      </c>
      <c r="C18" s="18" t="s">
        <v>11</v>
      </c>
      <c r="D18" s="18" t="s">
        <v>25</v>
      </c>
      <c r="E18" s="18" t="s">
        <v>26</v>
      </c>
      <c r="F18" s="18" t="s">
        <v>39</v>
      </c>
      <c r="G18" s="19"/>
    </row>
    <row r="19" spans="1:6" ht="17.25" customHeight="1">
      <c r="A19" s="18">
        <v>1</v>
      </c>
      <c r="B19" s="30" t="s">
        <v>37</v>
      </c>
      <c r="C19" s="30" t="s">
        <v>4</v>
      </c>
      <c r="D19" s="1">
        <v>41</v>
      </c>
      <c r="E19" s="1">
        <v>33</v>
      </c>
      <c r="F19" s="1">
        <f>SUM(D19:E19)</f>
        <v>74</v>
      </c>
    </row>
    <row r="20" spans="1:6" ht="17.25" customHeight="1">
      <c r="A20" s="18">
        <v>2</v>
      </c>
      <c r="B20" s="27" t="s">
        <v>29</v>
      </c>
      <c r="C20" s="30" t="s">
        <v>4</v>
      </c>
      <c r="D20" s="1">
        <v>37</v>
      </c>
      <c r="E20" s="1">
        <v>38</v>
      </c>
      <c r="F20" s="1">
        <f>SUM(D20:E20)</f>
        <v>75</v>
      </c>
    </row>
    <row r="21" spans="1:6" ht="17.25" customHeight="1">
      <c r="A21" s="18">
        <v>3</v>
      </c>
      <c r="B21" s="27" t="s">
        <v>32</v>
      </c>
      <c r="C21" s="27" t="s">
        <v>6</v>
      </c>
      <c r="D21" s="1">
        <v>44</v>
      </c>
      <c r="E21" s="1">
        <v>33</v>
      </c>
      <c r="F21" s="1">
        <f>SUM(D21:E21)</f>
        <v>77</v>
      </c>
    </row>
    <row r="22" spans="1:6" ht="17.25" customHeight="1">
      <c r="A22" s="14" t="s">
        <v>27</v>
      </c>
      <c r="B22" s="14"/>
      <c r="C22" s="14"/>
      <c r="D22" s="14"/>
      <c r="E22" s="14"/>
      <c r="F22" s="14"/>
    </row>
    <row r="23" spans="1:6" s="16" customFormat="1" ht="17.25" customHeight="1">
      <c r="A23" s="18" t="s">
        <v>14</v>
      </c>
      <c r="B23" s="18" t="s">
        <v>0</v>
      </c>
      <c r="C23" s="18" t="s">
        <v>11</v>
      </c>
      <c r="D23" s="18" t="s">
        <v>25</v>
      </c>
      <c r="E23" s="18" t="s">
        <v>26</v>
      </c>
      <c r="F23" s="18" t="s">
        <v>39</v>
      </c>
    </row>
    <row r="24" spans="1:7" ht="17.25" customHeight="1">
      <c r="A24" s="18">
        <v>1</v>
      </c>
      <c r="B24" s="27" t="s">
        <v>7</v>
      </c>
      <c r="C24" s="36" t="s">
        <v>5</v>
      </c>
      <c r="D24" s="48">
        <v>42</v>
      </c>
      <c r="E24" s="48">
        <v>38</v>
      </c>
      <c r="F24" s="1">
        <f>SUM(D24:E24)</f>
        <v>80</v>
      </c>
      <c r="G24" s="94"/>
    </row>
    <row r="25" spans="1:6" ht="17.25" customHeight="1">
      <c r="A25" s="18">
        <v>2</v>
      </c>
      <c r="B25" s="27" t="s">
        <v>9</v>
      </c>
      <c r="C25" s="27" t="s">
        <v>6</v>
      </c>
      <c r="D25" s="48">
        <v>45</v>
      </c>
      <c r="E25" s="48">
        <v>36</v>
      </c>
      <c r="F25" s="1">
        <f>SUM(D25:E25)</f>
        <v>81</v>
      </c>
    </row>
    <row r="26" spans="1:6" ht="17.25" customHeight="1">
      <c r="A26" s="18">
        <v>3</v>
      </c>
      <c r="B26" s="27" t="s">
        <v>48</v>
      </c>
      <c r="C26" s="27" t="s">
        <v>6</v>
      </c>
      <c r="D26" s="49">
        <v>40</v>
      </c>
      <c r="E26" s="49">
        <v>42</v>
      </c>
      <c r="F26" s="1">
        <f>SUM(D26:E26)</f>
        <v>82</v>
      </c>
    </row>
    <row r="27" spans="1:6" ht="17.25" customHeight="1">
      <c r="A27" s="14" t="s">
        <v>28</v>
      </c>
      <c r="B27" s="14"/>
      <c r="C27" s="14"/>
      <c r="D27" s="14"/>
      <c r="E27" s="14"/>
      <c r="F27" s="14"/>
    </row>
    <row r="28" spans="1:6" s="16" customFormat="1" ht="17.25" customHeight="1">
      <c r="A28" s="18" t="s">
        <v>14</v>
      </c>
      <c r="B28" s="18" t="s">
        <v>0</v>
      </c>
      <c r="C28" s="18" t="s">
        <v>11</v>
      </c>
      <c r="D28" s="18" t="s">
        <v>25</v>
      </c>
      <c r="E28" s="18" t="s">
        <v>26</v>
      </c>
      <c r="F28" s="18" t="s">
        <v>39</v>
      </c>
    </row>
    <row r="29" spans="1:6" ht="17.25" customHeight="1">
      <c r="A29" s="18">
        <v>1</v>
      </c>
      <c r="B29" s="27" t="s">
        <v>35</v>
      </c>
      <c r="C29" s="1" t="s">
        <v>5</v>
      </c>
      <c r="D29" s="1">
        <v>52</v>
      </c>
      <c r="E29" s="1">
        <v>41</v>
      </c>
      <c r="F29" s="1">
        <f>SUM(D29:E29)</f>
        <v>93</v>
      </c>
    </row>
    <row r="30" spans="1:6" ht="17.25" customHeight="1">
      <c r="A30" s="18">
        <v>2</v>
      </c>
      <c r="B30" s="30" t="s">
        <v>63</v>
      </c>
      <c r="C30" s="1" t="s">
        <v>5</v>
      </c>
      <c r="D30" s="1">
        <v>49</v>
      </c>
      <c r="E30" s="1">
        <v>46</v>
      </c>
      <c r="F30" s="1">
        <f>SUM(D30:E30)</f>
        <v>95</v>
      </c>
    </row>
    <row r="31" spans="1:6" ht="17.25" customHeight="1">
      <c r="A31" s="18">
        <v>3</v>
      </c>
      <c r="B31" s="34" t="s">
        <v>70</v>
      </c>
      <c r="C31" s="1" t="s">
        <v>69</v>
      </c>
      <c r="D31" s="1">
        <v>59</v>
      </c>
      <c r="E31" s="1">
        <v>62</v>
      </c>
      <c r="F31" s="1">
        <f>SUM(D31:E31)</f>
        <v>121</v>
      </c>
    </row>
  </sheetData>
  <sheetProtection/>
  <mergeCells count="11">
    <mergeCell ref="A1:F1"/>
    <mergeCell ref="A4:A5"/>
    <mergeCell ref="B4:B5"/>
    <mergeCell ref="C4:C5"/>
    <mergeCell ref="D4:E4"/>
    <mergeCell ref="A12:A14"/>
    <mergeCell ref="B12:B14"/>
    <mergeCell ref="A6:A8"/>
    <mergeCell ref="B6:B8"/>
    <mergeCell ref="A9:A11"/>
    <mergeCell ref="B9:B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U0115</dc:creator>
  <cp:keywords/>
  <dc:description/>
  <cp:lastModifiedBy>U0187</cp:lastModifiedBy>
  <cp:lastPrinted>2018-10-26T07:33:32Z</cp:lastPrinted>
  <dcterms:created xsi:type="dcterms:W3CDTF">2009-10-08T11:11:39Z</dcterms:created>
  <dcterms:modified xsi:type="dcterms:W3CDTF">2018-11-08T01:27:02Z</dcterms:modified>
  <cp:category/>
  <cp:version/>
  <cp:contentType/>
  <cp:contentStatus/>
</cp:coreProperties>
</file>